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3 году\"/>
    </mc:Choice>
  </mc:AlternateContent>
  <bookViews>
    <workbookView xWindow="50250" yWindow="0" windowWidth="8070" windowHeight="1830" tabRatio="872" firstSheet="3" activeTab="7"/>
  </bookViews>
  <sheets>
    <sheet name="Алтайский край" sheetId="1" r:id="rId1"/>
    <sheet name="Республика Бурятия" sheetId="2" r:id="rId2"/>
    <sheet name="Республика Алтай" sheetId="10" r:id="rId3"/>
    <sheet name="Красноярский край" sheetId="4" r:id="rId4"/>
    <sheet name="Кемеровская область-Кузбасс" sheetId="5" r:id="rId5"/>
    <sheet name="Омская область" sheetId="6" r:id="rId6"/>
    <sheet name="Республика Хакасия" sheetId="7" r:id="rId7"/>
    <sheet name="Забайкальский край" sheetId="8" r:id="rId8"/>
    <sheet name="Иркутская область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\a" localSheetId="7">#REF!</definedName>
    <definedName name="\a" localSheetId="5">#REF!</definedName>
    <definedName name="\a" localSheetId="6">#REF!</definedName>
    <definedName name="\a">#REF!</definedName>
    <definedName name="\m" localSheetId="7">#REF!</definedName>
    <definedName name="\m" localSheetId="5">#REF!</definedName>
    <definedName name="\m" localSheetId="6">#REF!</definedName>
    <definedName name="\m">#REF!</definedName>
    <definedName name="\n" localSheetId="7">#REF!</definedName>
    <definedName name="\n" localSheetId="5">#REF!</definedName>
    <definedName name="\n" localSheetId="6">#REF!</definedName>
    <definedName name="\n">#REF!</definedName>
    <definedName name="\o" localSheetId="7">#REF!</definedName>
    <definedName name="\o" localSheetId="5">#REF!</definedName>
    <definedName name="\o" localSheetId="6">#REF!</definedName>
    <definedName name="\o">#REF!</definedName>
    <definedName name="___________SP1" localSheetId="5">[1]FES!#REF!</definedName>
    <definedName name="___________SP1">[1]FES!#REF!</definedName>
    <definedName name="___________SP10" localSheetId="5">[1]FES!#REF!</definedName>
    <definedName name="___________SP10">[1]FES!#REF!</definedName>
    <definedName name="___________SP11" localSheetId="5">[1]FES!#REF!</definedName>
    <definedName name="___________SP11">[1]FES!#REF!</definedName>
    <definedName name="___________SP12" localSheetId="5">[1]FES!#REF!</definedName>
    <definedName name="___________SP12">[1]FES!#REF!</definedName>
    <definedName name="___________SP13" localSheetId="5">[1]FES!#REF!</definedName>
    <definedName name="___________SP13">[1]FES!#REF!</definedName>
    <definedName name="___________SP14" localSheetId="5">[1]FES!#REF!</definedName>
    <definedName name="___________SP14">[1]FES!#REF!</definedName>
    <definedName name="___________SP15" localSheetId="5">[1]FES!#REF!</definedName>
    <definedName name="___________SP15">[1]FES!#REF!</definedName>
    <definedName name="___________SP16" localSheetId="5">[1]FES!#REF!</definedName>
    <definedName name="___________SP16">[1]FES!#REF!</definedName>
    <definedName name="___________SP17" localSheetId="5">[1]FES!#REF!</definedName>
    <definedName name="___________SP17">[1]FES!#REF!</definedName>
    <definedName name="___________SP18" localSheetId="5">[1]FES!#REF!</definedName>
    <definedName name="___________SP18">[1]FES!#REF!</definedName>
    <definedName name="___________SP19" localSheetId="5">[1]FES!#REF!</definedName>
    <definedName name="___________SP19">[1]FES!#REF!</definedName>
    <definedName name="___________SP2" localSheetId="5">[1]FES!#REF!</definedName>
    <definedName name="___________SP2">[1]FES!#REF!</definedName>
    <definedName name="___________SP20" localSheetId="5">[1]FES!#REF!</definedName>
    <definedName name="___________SP20">[1]FES!#REF!</definedName>
    <definedName name="___________SP3" localSheetId="5">[1]FES!#REF!</definedName>
    <definedName name="___________SP3">[1]FES!#REF!</definedName>
    <definedName name="___________SP4" localSheetId="5">[1]FES!#REF!</definedName>
    <definedName name="___________SP4">[1]FES!#REF!</definedName>
    <definedName name="___________SP5" localSheetId="5">[1]FES!#REF!</definedName>
    <definedName name="___________SP5">[1]FES!#REF!</definedName>
    <definedName name="___________SP7" localSheetId="5">[1]FES!#REF!</definedName>
    <definedName name="___________SP7">[1]FES!#REF!</definedName>
    <definedName name="___________SP8" localSheetId="5">[1]FES!#REF!</definedName>
    <definedName name="___________SP8">[1]FES!#REF!</definedName>
    <definedName name="___________SP9" localSheetId="5">[1]FES!#REF!</definedName>
    <definedName name="___________SP9">[1]FES!#REF!</definedName>
    <definedName name="___________vp1" localSheetId="5">#REF!</definedName>
    <definedName name="___________vp1" localSheetId="6">#REF!</definedName>
    <definedName name="___________vp1">#REF!</definedName>
    <definedName name="___________vpp1" localSheetId="5">#REF!</definedName>
    <definedName name="___________vpp1" localSheetId="6">#REF!</definedName>
    <definedName name="___________vpp1">#REF!</definedName>
    <definedName name="___________vpp2" localSheetId="5">#REF!</definedName>
    <definedName name="___________vpp2" localSheetId="6">#REF!</definedName>
    <definedName name="___________vpp2">#REF!</definedName>
    <definedName name="___________vpp3" localSheetId="5">#REF!</definedName>
    <definedName name="___________vpp3" localSheetId="6">#REF!</definedName>
    <definedName name="___________vpp3">#REF!</definedName>
    <definedName name="___________vpp4" localSheetId="5">#REF!</definedName>
    <definedName name="___________vpp4" localSheetId="6">#REF!</definedName>
    <definedName name="___________vpp4">#REF!</definedName>
    <definedName name="___________vpp5" localSheetId="5">#REF!</definedName>
    <definedName name="___________vpp5" localSheetId="6">#REF!</definedName>
    <definedName name="___________vpp5">#REF!</definedName>
    <definedName name="___________vpp6" localSheetId="5">#REF!</definedName>
    <definedName name="___________vpp6" localSheetId="6">#REF!</definedName>
    <definedName name="___________vpp6">#REF!</definedName>
    <definedName name="___________vpp7" localSheetId="5">#REF!</definedName>
    <definedName name="___________vpp7" localSheetId="6">#REF!</definedName>
    <definedName name="___________vpp7">#REF!</definedName>
    <definedName name="_________SP1" localSheetId="5">[2]FES!#REF!</definedName>
    <definedName name="_________SP1">[2]FES!#REF!</definedName>
    <definedName name="_________SP10" localSheetId="5">[2]FES!#REF!</definedName>
    <definedName name="_________SP10">[2]FES!#REF!</definedName>
    <definedName name="_________SP11" localSheetId="5">[2]FES!#REF!</definedName>
    <definedName name="_________SP11">[2]FES!#REF!</definedName>
    <definedName name="_________SP12" localSheetId="5">[2]FES!#REF!</definedName>
    <definedName name="_________SP12">[2]FES!#REF!</definedName>
    <definedName name="_________SP13" localSheetId="5">[2]FES!#REF!</definedName>
    <definedName name="_________SP13">[2]FES!#REF!</definedName>
    <definedName name="_________SP14" localSheetId="5">[2]FES!#REF!</definedName>
    <definedName name="_________SP14">[2]FES!#REF!</definedName>
    <definedName name="_________SP15" localSheetId="5">[2]FES!#REF!</definedName>
    <definedName name="_________SP15">[2]FES!#REF!</definedName>
    <definedName name="_________SP16" localSheetId="5">[2]FES!#REF!</definedName>
    <definedName name="_________SP16">[2]FES!#REF!</definedName>
    <definedName name="_________SP17" localSheetId="5">[2]FES!#REF!</definedName>
    <definedName name="_________SP17">[2]FES!#REF!</definedName>
    <definedName name="_________SP18" localSheetId="5">[2]FES!#REF!</definedName>
    <definedName name="_________SP18">[2]FES!#REF!</definedName>
    <definedName name="_________SP19" localSheetId="5">[2]FES!#REF!</definedName>
    <definedName name="_________SP19">[2]FES!#REF!</definedName>
    <definedName name="_________SP2" localSheetId="5">[2]FES!#REF!</definedName>
    <definedName name="_________SP2">[2]FES!#REF!</definedName>
    <definedName name="_________SP20" localSheetId="5">[2]FES!#REF!</definedName>
    <definedName name="_________SP20">[2]FES!#REF!</definedName>
    <definedName name="_________SP3" localSheetId="5">[2]FES!#REF!</definedName>
    <definedName name="_________SP3">[2]FES!#REF!</definedName>
    <definedName name="_________SP4" localSheetId="5">[2]FES!#REF!</definedName>
    <definedName name="_________SP4">[2]FES!#REF!</definedName>
    <definedName name="_________SP5" localSheetId="5">[2]FES!#REF!</definedName>
    <definedName name="_________SP5">[2]FES!#REF!</definedName>
    <definedName name="_________SP7" localSheetId="5">[2]FES!#REF!</definedName>
    <definedName name="_________SP7">[2]FES!#REF!</definedName>
    <definedName name="_________SP8" localSheetId="5">[2]FES!#REF!</definedName>
    <definedName name="_________SP8">[2]FES!#REF!</definedName>
    <definedName name="_________SP9" localSheetId="5">[2]FES!#REF!</definedName>
    <definedName name="_________SP9">[2]FES!#REF!</definedName>
    <definedName name="_________vp1" localSheetId="5">#REF!</definedName>
    <definedName name="_________vp1" localSheetId="6">#REF!</definedName>
    <definedName name="_________vp1">#REF!</definedName>
    <definedName name="_________vpp1" localSheetId="5">#REF!</definedName>
    <definedName name="_________vpp1" localSheetId="6">#REF!</definedName>
    <definedName name="_________vpp1">#REF!</definedName>
    <definedName name="_________vpp2" localSheetId="5">#REF!</definedName>
    <definedName name="_________vpp2" localSheetId="6">#REF!</definedName>
    <definedName name="_________vpp2">#REF!</definedName>
    <definedName name="_________vpp3" localSheetId="5">#REF!</definedName>
    <definedName name="_________vpp3" localSheetId="6">#REF!</definedName>
    <definedName name="_________vpp3">#REF!</definedName>
    <definedName name="_________vpp4" localSheetId="5">#REF!</definedName>
    <definedName name="_________vpp4" localSheetId="6">#REF!</definedName>
    <definedName name="_________vpp4">#REF!</definedName>
    <definedName name="_________vpp5" localSheetId="5">#REF!</definedName>
    <definedName name="_________vpp5" localSheetId="6">#REF!</definedName>
    <definedName name="_________vpp5">#REF!</definedName>
    <definedName name="_________vpp6" localSheetId="5">#REF!</definedName>
    <definedName name="_________vpp6" localSheetId="6">#REF!</definedName>
    <definedName name="_________vpp6">#REF!</definedName>
    <definedName name="_________vpp7" localSheetId="5">#REF!</definedName>
    <definedName name="_________vpp7" localSheetId="6">#REF!</definedName>
    <definedName name="_________vpp7">#REF!</definedName>
    <definedName name="________CST11">[3]MAIN!$106:$106</definedName>
    <definedName name="________CST12">[3]MAIN!$116:$116</definedName>
    <definedName name="________CST13">[3]MAIN!$126:$126</definedName>
    <definedName name="________CST14">[3]MAIN!$346:$346</definedName>
    <definedName name="________CST15">[3]MAIN!$1198:$1198</definedName>
    <definedName name="________CST21">[3]MAIN!$109:$109</definedName>
    <definedName name="________CST22">[3]MAIN!$119:$119</definedName>
    <definedName name="________CST23">[3]MAIN!$129:$129</definedName>
    <definedName name="________CST24">[3]MAIN!$349:$349</definedName>
    <definedName name="________CST25">[3]MAIN!$1200:$1200</definedName>
    <definedName name="________FXA1">[3]MAIN!$261:$261</definedName>
    <definedName name="________FXA11">[3]MAIN!$1204:$1204</definedName>
    <definedName name="________FXA2">[3]MAIN!$280:$280</definedName>
    <definedName name="________FXA21">[3]MAIN!$1206:$1206</definedName>
    <definedName name="________IRR1">[3]MAIN!$D$1013</definedName>
    <definedName name="________KRD1">[3]MAIN!$524:$524</definedName>
    <definedName name="________KRD2">[3]MAIN!$552:$552</definedName>
    <definedName name="________LIS1">[3]MAIN!$325:$325</definedName>
    <definedName name="________M8">[4]!________M8</definedName>
    <definedName name="________M9">[4]!________M9</definedName>
    <definedName name="________NPV1">[3]MAIN!$D$1004</definedName>
    <definedName name="________PR11">[3]MAIN!$66:$66</definedName>
    <definedName name="________PR12">[3]MAIN!$76:$76</definedName>
    <definedName name="________PR13">[3]MAIN!$86:$86</definedName>
    <definedName name="________PR14">[3]MAIN!$1194:$1194</definedName>
    <definedName name="________PR21">[3]MAIN!$69:$69</definedName>
    <definedName name="________PR22">[3]MAIN!$79:$79</definedName>
    <definedName name="________PR23">[3]MAIN!$89:$89</definedName>
    <definedName name="________PR24">[3]MAIN!$1196:$1196</definedName>
    <definedName name="________q11">[4]!________q11</definedName>
    <definedName name="________q15">[4]!________q15</definedName>
    <definedName name="________q17">[4]!________q17</definedName>
    <definedName name="________q2">[4]!________q2</definedName>
    <definedName name="________q3">[4]!________q3</definedName>
    <definedName name="________q4">[4]!________q4</definedName>
    <definedName name="________q5">[4]!________q5</definedName>
    <definedName name="________q6">[4]!________q6</definedName>
    <definedName name="________q7">[4]!________q7</definedName>
    <definedName name="________q8">[4]!________q8</definedName>
    <definedName name="________q9">[4]!________q9</definedName>
    <definedName name="________RAZ1" localSheetId="5">#REF!</definedName>
    <definedName name="________RAZ1" localSheetId="6">#REF!</definedName>
    <definedName name="________RAZ1">#REF!</definedName>
    <definedName name="________RAZ2" localSheetId="5">#REF!</definedName>
    <definedName name="________RAZ2" localSheetId="6">#REF!</definedName>
    <definedName name="________RAZ2">#REF!</definedName>
    <definedName name="________RAZ3" localSheetId="5">#REF!</definedName>
    <definedName name="________RAZ3" localSheetId="6">#REF!</definedName>
    <definedName name="________RAZ3">#REF!</definedName>
    <definedName name="________SAL1">[3]MAIN!$151:$151</definedName>
    <definedName name="________SAL2">[3]MAIN!$161:$161</definedName>
    <definedName name="________SAL3">[3]MAIN!$171:$171</definedName>
    <definedName name="________SAL4">[3]MAIN!$181:$181</definedName>
    <definedName name="________SP1" localSheetId="5">[2]FES!#REF!</definedName>
    <definedName name="________SP1">[2]FES!#REF!</definedName>
    <definedName name="________SP10" localSheetId="5">[2]FES!#REF!</definedName>
    <definedName name="________SP10">[2]FES!#REF!</definedName>
    <definedName name="________SP11" localSheetId="5">[2]FES!#REF!</definedName>
    <definedName name="________SP11">[2]FES!#REF!</definedName>
    <definedName name="________SP12" localSheetId="5">[2]FES!#REF!</definedName>
    <definedName name="________SP12">[2]FES!#REF!</definedName>
    <definedName name="________SP13" localSheetId="5">[2]FES!#REF!</definedName>
    <definedName name="________SP13">[2]FES!#REF!</definedName>
    <definedName name="________SP14" localSheetId="5">[2]FES!#REF!</definedName>
    <definedName name="________SP14">[2]FES!#REF!</definedName>
    <definedName name="________SP15" localSheetId="5">[2]FES!#REF!</definedName>
    <definedName name="________SP15">[2]FES!#REF!</definedName>
    <definedName name="________SP16" localSheetId="5">[2]FES!#REF!</definedName>
    <definedName name="________SP16">[2]FES!#REF!</definedName>
    <definedName name="________SP17" localSheetId="5">[2]FES!#REF!</definedName>
    <definedName name="________SP17">[2]FES!#REF!</definedName>
    <definedName name="________SP18" localSheetId="5">[2]FES!#REF!</definedName>
    <definedName name="________SP18">[2]FES!#REF!</definedName>
    <definedName name="________SP19" localSheetId="5">[2]FES!#REF!</definedName>
    <definedName name="________SP19">[2]FES!#REF!</definedName>
    <definedName name="________SP2" localSheetId="5">[2]FES!#REF!</definedName>
    <definedName name="________SP2">[2]FES!#REF!</definedName>
    <definedName name="________SP20" localSheetId="5">[2]FES!#REF!</definedName>
    <definedName name="________SP20">[2]FES!#REF!</definedName>
    <definedName name="________SP3" localSheetId="5">[2]FES!#REF!</definedName>
    <definedName name="________SP3">[2]FES!#REF!</definedName>
    <definedName name="________SP4" localSheetId="5">[2]FES!#REF!</definedName>
    <definedName name="________SP4">[2]FES!#REF!</definedName>
    <definedName name="________SP5" localSheetId="5">[2]FES!#REF!</definedName>
    <definedName name="________SP5">[2]FES!#REF!</definedName>
    <definedName name="________SP7" localSheetId="5">[2]FES!#REF!</definedName>
    <definedName name="________SP7">[2]FES!#REF!</definedName>
    <definedName name="________SP8" localSheetId="5">[2]FES!#REF!</definedName>
    <definedName name="________SP8">[2]FES!#REF!</definedName>
    <definedName name="________SP9" localSheetId="5">[2]FES!#REF!</definedName>
    <definedName name="________SP9">[2]FES!#REF!</definedName>
    <definedName name="________tab1">[3]MAIN!$A$33:$AL$60</definedName>
    <definedName name="________tab10">[3]MAIN!$A$241:$AL$299</definedName>
    <definedName name="________tab11">[3]MAIN!$A$301:$AL$337</definedName>
    <definedName name="________tab12">[3]MAIN!$A$339:$AL$401</definedName>
    <definedName name="________tab13">[3]MAIN!$A$403:$AL$437</definedName>
    <definedName name="________tab14">[3]MAIN!$A$439:$AL$481</definedName>
    <definedName name="________tab15">[3]MAIN!$A$483:$AL$528</definedName>
    <definedName name="________tab16">[3]MAIN!$A$530:$AL$556</definedName>
    <definedName name="________tab17">[3]MAIN!$A$558:$AL$588</definedName>
    <definedName name="________tab18">[3]MAIN!$A$590:$AL$701</definedName>
    <definedName name="________tab19">[3]MAIN!$A$703:$AL$727</definedName>
    <definedName name="________tab2">[3]MAIN!$A$62:$AL$70</definedName>
    <definedName name="________tab20">[3]MAIN!$A$729:$AL$774</definedName>
    <definedName name="________tab21">[3]MAIN!$A$776:$AL$807</definedName>
    <definedName name="________tab22">[3]MAIN!$A$809:$AL$822</definedName>
    <definedName name="________tab23">[3]MAIN!$A$824:$AL$847</definedName>
    <definedName name="________tab24">[3]MAIN!$A$849:$AL$878</definedName>
    <definedName name="________tab25">[3]MAIN!$A$880:$AK$929</definedName>
    <definedName name="________tab26">[3]MAIN!$A$932:$AK$956</definedName>
    <definedName name="________tab27">[3]MAIN!$A$958:$AL$1027</definedName>
    <definedName name="________tab28">[3]MAIN!$A$1029:$AL$1088</definedName>
    <definedName name="________tab29">[3]MAIN!$A$1090:$AL$1139</definedName>
    <definedName name="________tab3">[3]MAIN!$A$72:$AL$80</definedName>
    <definedName name="________tab30">[3]MAIN!$A$1141:$AL$1184</definedName>
    <definedName name="________tab31">[3]MAIN!$A$1186:$AK$1206</definedName>
    <definedName name="________tab4">[3]MAIN!$A$82:$AL$100</definedName>
    <definedName name="________tab5">[3]MAIN!$A$102:$AL$110</definedName>
    <definedName name="________tab6">[3]MAIN!$A$112:$AL$120</definedName>
    <definedName name="________tab7">[3]MAIN!$A$122:$AL$140</definedName>
    <definedName name="________tab8">[3]MAIN!$A$142:$AL$190</definedName>
    <definedName name="________tab9">[3]MAIN!$A$192:$AL$239</definedName>
    <definedName name="________TXS1">[3]MAIN!$647:$647</definedName>
    <definedName name="________TXS11">[3]MAIN!$1105:$1105</definedName>
    <definedName name="________TXS2">[3]MAIN!$680:$680</definedName>
    <definedName name="________TXS21">[3]MAIN!$1111:$1111</definedName>
    <definedName name="________VC1">[3]MAIN!$F$1249:$AL$1249</definedName>
    <definedName name="________VC2">[3]MAIN!$F$1250:$AL$1250</definedName>
    <definedName name="________vp1" localSheetId="5">#REF!</definedName>
    <definedName name="________vp1" localSheetId="6">#REF!</definedName>
    <definedName name="________vp1">#REF!</definedName>
    <definedName name="________vpp1" localSheetId="5">#REF!</definedName>
    <definedName name="________vpp1" localSheetId="6">#REF!</definedName>
    <definedName name="________vpp1">#REF!</definedName>
    <definedName name="________vpp2" localSheetId="5">#REF!</definedName>
    <definedName name="________vpp2" localSheetId="6">#REF!</definedName>
    <definedName name="________vpp2">#REF!</definedName>
    <definedName name="________vpp3" localSheetId="5">#REF!</definedName>
    <definedName name="________vpp3" localSheetId="6">#REF!</definedName>
    <definedName name="________vpp3">#REF!</definedName>
    <definedName name="________vpp4" localSheetId="5">#REF!</definedName>
    <definedName name="________vpp4" localSheetId="6">#REF!</definedName>
    <definedName name="________vpp4">#REF!</definedName>
    <definedName name="________vpp5" localSheetId="5">#REF!</definedName>
    <definedName name="________vpp5" localSheetId="6">#REF!</definedName>
    <definedName name="________vpp5">#REF!</definedName>
    <definedName name="________vpp6" localSheetId="5">#REF!</definedName>
    <definedName name="________vpp6" localSheetId="6">#REF!</definedName>
    <definedName name="________vpp6">#REF!</definedName>
    <definedName name="________vpp7" localSheetId="5">#REF!</definedName>
    <definedName name="________vpp7" localSheetId="6">#REF!</definedName>
    <definedName name="________vpp7">#REF!</definedName>
    <definedName name="_______CST11">[3]MAIN!$106:$106</definedName>
    <definedName name="_______CST12">[3]MAIN!$116:$116</definedName>
    <definedName name="_______CST13">[3]MAIN!$126:$126</definedName>
    <definedName name="_______CST14">[3]MAIN!$346:$346</definedName>
    <definedName name="_______CST15">[3]MAIN!$1198:$1198</definedName>
    <definedName name="_______CST21">[3]MAIN!$109:$109</definedName>
    <definedName name="_______CST22">[3]MAIN!$119:$119</definedName>
    <definedName name="_______CST23">[3]MAIN!$129:$129</definedName>
    <definedName name="_______CST24">[3]MAIN!$349:$349</definedName>
    <definedName name="_______CST25">[3]MAIN!$1200:$1200</definedName>
    <definedName name="_______FXA1">[3]MAIN!$261:$261</definedName>
    <definedName name="_______FXA11">[3]MAIN!$1204:$1204</definedName>
    <definedName name="_______FXA2">[3]MAIN!$280:$280</definedName>
    <definedName name="_______FXA21">[3]MAIN!$1206:$1206</definedName>
    <definedName name="_______IRR1">[3]MAIN!$D$1013</definedName>
    <definedName name="_______KRD1">[3]MAIN!$524:$524</definedName>
    <definedName name="_______KRD2">[3]MAIN!$552:$552</definedName>
    <definedName name="_______LIS1">[3]MAIN!$325:$325</definedName>
    <definedName name="_______M8">[4]!_______M8</definedName>
    <definedName name="_______M9">[4]!_______M9</definedName>
    <definedName name="_______NPV1">[3]MAIN!$D$1004</definedName>
    <definedName name="_______PR11">[3]MAIN!$66:$66</definedName>
    <definedName name="_______PR12">[3]MAIN!$76:$76</definedName>
    <definedName name="_______PR13">[3]MAIN!$86:$86</definedName>
    <definedName name="_______PR14">[3]MAIN!$1194:$1194</definedName>
    <definedName name="_______PR21">[3]MAIN!$69:$69</definedName>
    <definedName name="_______PR22">[3]MAIN!$79:$79</definedName>
    <definedName name="_______PR23">[3]MAIN!$89:$89</definedName>
    <definedName name="_______PR24">[3]MAIN!$1196:$1196</definedName>
    <definedName name="_______q11">[4]!_______q11</definedName>
    <definedName name="_______q15">[4]!_______q15</definedName>
    <definedName name="_______q17">[4]!_______q17</definedName>
    <definedName name="_______q2">[4]!_______q2</definedName>
    <definedName name="_______q3">[4]!_______q3</definedName>
    <definedName name="_______q4">[4]!_______q4</definedName>
    <definedName name="_______q5">[4]!_______q5</definedName>
    <definedName name="_______q6">[4]!_______q6</definedName>
    <definedName name="_______q7">[4]!_______q7</definedName>
    <definedName name="_______q8">[4]!_______q8</definedName>
    <definedName name="_______q9">[4]!_______q9</definedName>
    <definedName name="_______RAZ1" localSheetId="5">#REF!</definedName>
    <definedName name="_______RAZ1" localSheetId="6">#REF!</definedName>
    <definedName name="_______RAZ1">#REF!</definedName>
    <definedName name="_______RAZ2" localSheetId="5">#REF!</definedName>
    <definedName name="_______RAZ2" localSheetId="6">#REF!</definedName>
    <definedName name="_______RAZ2">#REF!</definedName>
    <definedName name="_______RAZ3" localSheetId="5">#REF!</definedName>
    <definedName name="_______RAZ3" localSheetId="6">#REF!</definedName>
    <definedName name="_______RAZ3">#REF!</definedName>
    <definedName name="_______SAL1">[3]MAIN!$151:$151</definedName>
    <definedName name="_______SAL2">[3]MAIN!$161:$161</definedName>
    <definedName name="_______SAL3">[3]MAIN!$171:$171</definedName>
    <definedName name="_______SAL4">[3]MAIN!$181:$181</definedName>
    <definedName name="_______SP1" localSheetId="5">[1]FES!#REF!</definedName>
    <definedName name="_______SP1">[1]FES!#REF!</definedName>
    <definedName name="_______SP10" localSheetId="5">[1]FES!#REF!</definedName>
    <definedName name="_______SP10">[1]FES!#REF!</definedName>
    <definedName name="_______SP11" localSheetId="5">[1]FES!#REF!</definedName>
    <definedName name="_______SP11">[1]FES!#REF!</definedName>
    <definedName name="_______SP12" localSheetId="5">[1]FES!#REF!</definedName>
    <definedName name="_______SP12">[1]FES!#REF!</definedName>
    <definedName name="_______SP13" localSheetId="5">[1]FES!#REF!</definedName>
    <definedName name="_______SP13">[1]FES!#REF!</definedName>
    <definedName name="_______SP14" localSheetId="5">[1]FES!#REF!</definedName>
    <definedName name="_______SP14">[1]FES!#REF!</definedName>
    <definedName name="_______SP15" localSheetId="5">[1]FES!#REF!</definedName>
    <definedName name="_______SP15">[1]FES!#REF!</definedName>
    <definedName name="_______SP16" localSheetId="5">[1]FES!#REF!</definedName>
    <definedName name="_______SP16">[1]FES!#REF!</definedName>
    <definedName name="_______SP17" localSheetId="5">[1]FES!#REF!</definedName>
    <definedName name="_______SP17">[1]FES!#REF!</definedName>
    <definedName name="_______SP18" localSheetId="5">[1]FES!#REF!</definedName>
    <definedName name="_______SP18">[1]FES!#REF!</definedName>
    <definedName name="_______SP19" localSheetId="5">[1]FES!#REF!</definedName>
    <definedName name="_______SP19">[1]FES!#REF!</definedName>
    <definedName name="_______SP2" localSheetId="5">[1]FES!#REF!</definedName>
    <definedName name="_______SP2">[1]FES!#REF!</definedName>
    <definedName name="_______SP20" localSheetId="5">[1]FES!#REF!</definedName>
    <definedName name="_______SP20">[1]FES!#REF!</definedName>
    <definedName name="_______SP3" localSheetId="5">[1]FES!#REF!</definedName>
    <definedName name="_______SP3">[1]FES!#REF!</definedName>
    <definedName name="_______SP4" localSheetId="5">[1]FES!#REF!</definedName>
    <definedName name="_______SP4">[1]FES!#REF!</definedName>
    <definedName name="_______SP5" localSheetId="5">[1]FES!#REF!</definedName>
    <definedName name="_______SP5">[1]FES!#REF!</definedName>
    <definedName name="_______SP7" localSheetId="5">[1]FES!#REF!</definedName>
    <definedName name="_______SP7">[1]FES!#REF!</definedName>
    <definedName name="_______SP8" localSheetId="5">[1]FES!#REF!</definedName>
    <definedName name="_______SP8">[1]FES!#REF!</definedName>
    <definedName name="_______SP9" localSheetId="5">[1]FES!#REF!</definedName>
    <definedName name="_______SP9">[1]FES!#REF!</definedName>
    <definedName name="_______tab1">[3]MAIN!$A$33:$AL$60</definedName>
    <definedName name="_______tab10">[3]MAIN!$A$241:$AL$299</definedName>
    <definedName name="_______tab11">[3]MAIN!$A$301:$AL$337</definedName>
    <definedName name="_______tab12">[3]MAIN!$A$339:$AL$401</definedName>
    <definedName name="_______tab13">[3]MAIN!$A$403:$AL$437</definedName>
    <definedName name="_______tab14">[3]MAIN!$A$439:$AL$481</definedName>
    <definedName name="_______tab15">[3]MAIN!$A$483:$AL$528</definedName>
    <definedName name="_______tab16">[3]MAIN!$A$530:$AL$556</definedName>
    <definedName name="_______tab17">[3]MAIN!$A$558:$AL$588</definedName>
    <definedName name="_______tab18">[3]MAIN!$A$590:$AL$701</definedName>
    <definedName name="_______tab19">[3]MAIN!$A$703:$AL$727</definedName>
    <definedName name="_______tab2">[3]MAIN!$A$62:$AL$70</definedName>
    <definedName name="_______tab20">[3]MAIN!$A$729:$AL$774</definedName>
    <definedName name="_______tab21">[3]MAIN!$A$776:$AL$807</definedName>
    <definedName name="_______tab22">[3]MAIN!$A$809:$AL$822</definedName>
    <definedName name="_______tab23">[3]MAIN!$A$824:$AL$847</definedName>
    <definedName name="_______tab24">[3]MAIN!$A$849:$AL$878</definedName>
    <definedName name="_______tab25">[3]MAIN!$A$880:$AK$929</definedName>
    <definedName name="_______tab26">[3]MAIN!$A$932:$AK$956</definedName>
    <definedName name="_______tab27">[3]MAIN!$A$958:$AL$1027</definedName>
    <definedName name="_______tab28">[3]MAIN!$A$1029:$AL$1088</definedName>
    <definedName name="_______tab29">[3]MAIN!$A$1090:$AL$1139</definedName>
    <definedName name="_______tab3">[3]MAIN!$A$72:$AL$80</definedName>
    <definedName name="_______tab30">[3]MAIN!$A$1141:$AL$1184</definedName>
    <definedName name="_______tab31">[3]MAIN!$A$1186:$AK$1206</definedName>
    <definedName name="_______tab4">[3]MAIN!$A$82:$AL$100</definedName>
    <definedName name="_______tab5">[3]MAIN!$A$102:$AL$110</definedName>
    <definedName name="_______tab6">[3]MAIN!$A$112:$AL$120</definedName>
    <definedName name="_______tab7">[3]MAIN!$A$122:$AL$140</definedName>
    <definedName name="_______tab8">[3]MAIN!$A$142:$AL$190</definedName>
    <definedName name="_______tab9">[3]MAIN!$A$192:$AL$239</definedName>
    <definedName name="_______TXS1">[3]MAIN!$647:$647</definedName>
    <definedName name="_______TXS11">[3]MAIN!$1105:$1105</definedName>
    <definedName name="_______TXS2">[3]MAIN!$680:$680</definedName>
    <definedName name="_______TXS21">[3]MAIN!$1111:$1111</definedName>
    <definedName name="_______VC1">[3]MAIN!$F$1249:$AL$1249</definedName>
    <definedName name="_______VC2">[3]MAIN!$F$1250:$AL$1250</definedName>
    <definedName name="_______vp1" localSheetId="5">#REF!</definedName>
    <definedName name="_______vp1" localSheetId="6">#REF!</definedName>
    <definedName name="_______vp1">#REF!</definedName>
    <definedName name="_______vpp1" localSheetId="5">#REF!</definedName>
    <definedName name="_______vpp1" localSheetId="6">#REF!</definedName>
    <definedName name="_______vpp1">#REF!</definedName>
    <definedName name="_______vpp2" localSheetId="5">#REF!</definedName>
    <definedName name="_______vpp2" localSheetId="6">#REF!</definedName>
    <definedName name="_______vpp2">#REF!</definedName>
    <definedName name="_______vpp3" localSheetId="5">#REF!</definedName>
    <definedName name="_______vpp3" localSheetId="6">#REF!</definedName>
    <definedName name="_______vpp3">#REF!</definedName>
    <definedName name="_______vpp4" localSheetId="5">#REF!</definedName>
    <definedName name="_______vpp4" localSheetId="6">#REF!</definedName>
    <definedName name="_______vpp4">#REF!</definedName>
    <definedName name="_______vpp5" localSheetId="5">#REF!</definedName>
    <definedName name="_______vpp5" localSheetId="6">#REF!</definedName>
    <definedName name="_______vpp5">#REF!</definedName>
    <definedName name="_______vpp6" localSheetId="5">#REF!</definedName>
    <definedName name="_______vpp6" localSheetId="6">#REF!</definedName>
    <definedName name="_______vpp6">#REF!</definedName>
    <definedName name="_______vpp7" localSheetId="5">#REF!</definedName>
    <definedName name="_______vpp7" localSheetId="6">#REF!</definedName>
    <definedName name="_______vpp7">#REF!</definedName>
    <definedName name="______CST11">[3]MAIN!$A$106:$IV$106</definedName>
    <definedName name="______CST12">[3]MAIN!$A$116:$IV$116</definedName>
    <definedName name="______CST13">[3]MAIN!$A$126:$IV$126</definedName>
    <definedName name="______CST14">[3]MAIN!$A$346:$IV$346</definedName>
    <definedName name="______CST15">[3]MAIN!$A$1198:$IV$1198</definedName>
    <definedName name="______CST21">[3]MAIN!$A$109:$IV$109</definedName>
    <definedName name="______CST22">[3]MAIN!$A$119:$IV$119</definedName>
    <definedName name="______CST23">[3]MAIN!$A$129:$IV$129</definedName>
    <definedName name="______CST24">[3]MAIN!$A$349:$IV$349</definedName>
    <definedName name="______CST25">[3]MAIN!$A$1200:$IV$1200</definedName>
    <definedName name="______FXA1">[3]MAIN!$A$261:$IV$261</definedName>
    <definedName name="______FXA11">[3]MAIN!$A$1204:$IV$1204</definedName>
    <definedName name="______FXA2">[3]MAIN!$A$280:$IV$280</definedName>
    <definedName name="______FXA21">[3]MAIN!$A$1206:$IV$1206</definedName>
    <definedName name="______IRR1">[3]MAIN!$D$1013</definedName>
    <definedName name="______KRD1">[3]MAIN!$A$524:$IV$524</definedName>
    <definedName name="______KRD2">[3]MAIN!$A$552:$IV$552</definedName>
    <definedName name="______LIS1">[3]MAIN!$A$325:$IV$325</definedName>
    <definedName name="______M8">[4]!______M8</definedName>
    <definedName name="______M9">[4]!______M9</definedName>
    <definedName name="______NPV1">[3]MAIN!$D$1004</definedName>
    <definedName name="______Num2" localSheetId="5">#REF!</definedName>
    <definedName name="______Num2">#REF!</definedName>
    <definedName name="______PR11">[3]MAIN!$A$66:$IV$66</definedName>
    <definedName name="______PR12">[3]MAIN!$A$76:$IV$76</definedName>
    <definedName name="______PR13">[3]MAIN!$A$86:$IV$86</definedName>
    <definedName name="______PR14">[3]MAIN!$A$1194:$IV$1194</definedName>
    <definedName name="______PR21">[3]MAIN!$A$69:$IV$69</definedName>
    <definedName name="______PR22">[3]MAIN!$A$79:$IV$79</definedName>
    <definedName name="______PR23">[3]MAIN!$A$89:$IV$89</definedName>
    <definedName name="______PR24">[3]MAIN!$A$1196:$IV$1196</definedName>
    <definedName name="______q11">[4]!______q11</definedName>
    <definedName name="______q15">[4]!______q15</definedName>
    <definedName name="______q17">[4]!______q17</definedName>
    <definedName name="______q2">[4]!______q2</definedName>
    <definedName name="______q3">[4]!______q3</definedName>
    <definedName name="______q4">[4]!______q4</definedName>
    <definedName name="______q5">[4]!______q5</definedName>
    <definedName name="______q6">[4]!______q6</definedName>
    <definedName name="______q7">[4]!______q7</definedName>
    <definedName name="______q8">[4]!______q8</definedName>
    <definedName name="______q9">[4]!______q9</definedName>
    <definedName name="______RAZ1" localSheetId="5">#REF!</definedName>
    <definedName name="______RAZ1" localSheetId="6">#REF!</definedName>
    <definedName name="______RAZ1">#REF!</definedName>
    <definedName name="______RAZ2" localSheetId="5">#REF!</definedName>
    <definedName name="______RAZ2" localSheetId="6">#REF!</definedName>
    <definedName name="______RAZ2">#REF!</definedName>
    <definedName name="______RAZ3" localSheetId="5">#REF!</definedName>
    <definedName name="______RAZ3" localSheetId="6">#REF!</definedName>
    <definedName name="______RAZ3">#REF!</definedName>
    <definedName name="______SAL1">[3]MAIN!$A$151:$IV$151</definedName>
    <definedName name="______SAL2">[3]MAIN!$A$161:$IV$161</definedName>
    <definedName name="______SAL3">[3]MAIN!$A$171:$IV$171</definedName>
    <definedName name="______SAL4">[3]MAIN!$A$181:$IV$181</definedName>
    <definedName name="______SP1" localSheetId="7">[5]FES!#REF!</definedName>
    <definedName name="______SP1" localSheetId="5">[2]FES!#REF!</definedName>
    <definedName name="______SP1">[2]FES!#REF!</definedName>
    <definedName name="______SP10" localSheetId="7">[5]FES!#REF!</definedName>
    <definedName name="______SP10" localSheetId="5">[2]FES!#REF!</definedName>
    <definedName name="______SP10">[2]FES!#REF!</definedName>
    <definedName name="______SP11" localSheetId="7">[5]FES!#REF!</definedName>
    <definedName name="______SP11" localSheetId="5">[2]FES!#REF!</definedName>
    <definedName name="______SP11">[2]FES!#REF!</definedName>
    <definedName name="______SP12" localSheetId="7">[5]FES!#REF!</definedName>
    <definedName name="______SP12" localSheetId="5">[2]FES!#REF!</definedName>
    <definedName name="______SP12">[2]FES!#REF!</definedName>
    <definedName name="______SP13" localSheetId="7">[5]FES!#REF!</definedName>
    <definedName name="______SP13" localSheetId="5">[2]FES!#REF!</definedName>
    <definedName name="______SP13">[2]FES!#REF!</definedName>
    <definedName name="______SP14" localSheetId="7">[5]FES!#REF!</definedName>
    <definedName name="______SP14" localSheetId="5">[2]FES!#REF!</definedName>
    <definedName name="______SP14">[2]FES!#REF!</definedName>
    <definedName name="______SP15" localSheetId="7">[5]FES!#REF!</definedName>
    <definedName name="______SP15" localSheetId="5">[2]FES!#REF!</definedName>
    <definedName name="______SP15">[2]FES!#REF!</definedName>
    <definedName name="______SP16" localSheetId="7">[5]FES!#REF!</definedName>
    <definedName name="______SP16" localSheetId="5">[2]FES!#REF!</definedName>
    <definedName name="______SP16">[2]FES!#REF!</definedName>
    <definedName name="______SP17" localSheetId="7">[5]FES!#REF!</definedName>
    <definedName name="______SP17" localSheetId="5">[2]FES!#REF!</definedName>
    <definedName name="______SP17">[2]FES!#REF!</definedName>
    <definedName name="______SP18" localSheetId="7">[5]FES!#REF!</definedName>
    <definedName name="______SP18" localSheetId="5">[2]FES!#REF!</definedName>
    <definedName name="______SP18">[2]FES!#REF!</definedName>
    <definedName name="______SP19" localSheetId="7">[5]FES!#REF!</definedName>
    <definedName name="______SP19" localSheetId="5">[2]FES!#REF!</definedName>
    <definedName name="______SP19">[2]FES!#REF!</definedName>
    <definedName name="______SP2" localSheetId="7">[5]FES!#REF!</definedName>
    <definedName name="______SP2" localSheetId="5">[2]FES!#REF!</definedName>
    <definedName name="______SP2">[2]FES!#REF!</definedName>
    <definedName name="______SP20" localSheetId="7">[5]FES!#REF!</definedName>
    <definedName name="______SP20" localSheetId="5">[2]FES!#REF!</definedName>
    <definedName name="______SP20">[2]FES!#REF!</definedName>
    <definedName name="______SP3" localSheetId="7">[5]FES!#REF!</definedName>
    <definedName name="______SP3" localSheetId="5">[2]FES!#REF!</definedName>
    <definedName name="______SP3">[2]FES!#REF!</definedName>
    <definedName name="______SP4" localSheetId="7">[5]FES!#REF!</definedName>
    <definedName name="______SP4" localSheetId="5">[2]FES!#REF!</definedName>
    <definedName name="______SP4">[2]FES!#REF!</definedName>
    <definedName name="______SP5" localSheetId="7">[5]FES!#REF!</definedName>
    <definedName name="______SP5" localSheetId="5">[2]FES!#REF!</definedName>
    <definedName name="______SP5">[2]FES!#REF!</definedName>
    <definedName name="______SP7" localSheetId="7">[5]FES!#REF!</definedName>
    <definedName name="______SP7" localSheetId="5">[2]FES!#REF!</definedName>
    <definedName name="______SP7">[2]FES!#REF!</definedName>
    <definedName name="______SP8" localSheetId="7">[5]FES!#REF!</definedName>
    <definedName name="______SP8" localSheetId="5">[2]FES!#REF!</definedName>
    <definedName name="______SP8">[2]FES!#REF!</definedName>
    <definedName name="______SP9" localSheetId="7">[5]FES!#REF!</definedName>
    <definedName name="______SP9" localSheetId="5">[2]FES!#REF!</definedName>
    <definedName name="______SP9">[2]FES!#REF!</definedName>
    <definedName name="______tab1">[3]MAIN!$A$33:$AL$60</definedName>
    <definedName name="______tab10">[3]MAIN!$A$241:$AL$299</definedName>
    <definedName name="______tab11">[3]MAIN!$A$301:$AL$337</definedName>
    <definedName name="______tab12">[3]MAIN!$A$339:$AL$401</definedName>
    <definedName name="______tab13">[3]MAIN!$A$403:$AL$437</definedName>
    <definedName name="______tab14">[3]MAIN!$A$439:$AL$481</definedName>
    <definedName name="______tab15">[3]MAIN!$A$483:$AL$528</definedName>
    <definedName name="______tab16">[3]MAIN!$A$530:$AL$556</definedName>
    <definedName name="______tab17">[3]MAIN!$A$558:$AL$588</definedName>
    <definedName name="______tab18">[3]MAIN!$A$590:$AL$701</definedName>
    <definedName name="______tab19">[3]MAIN!$A$703:$AL$727</definedName>
    <definedName name="______tab2">[3]MAIN!$A$62:$AL$70</definedName>
    <definedName name="______tab20">[3]MAIN!$A$729:$AL$774</definedName>
    <definedName name="______tab21">[3]MAIN!$A$776:$AL$807</definedName>
    <definedName name="______tab22">[3]MAIN!$A$809:$AL$822</definedName>
    <definedName name="______tab23">[3]MAIN!$A$824:$AL$847</definedName>
    <definedName name="______tab24">[3]MAIN!$A$849:$AL$878</definedName>
    <definedName name="______tab25">[3]MAIN!$A$880:$AK$929</definedName>
    <definedName name="______tab26">[3]MAIN!$A$932:$AK$956</definedName>
    <definedName name="______tab27">[3]MAIN!$A$958:$AL$1027</definedName>
    <definedName name="______tab28">[3]MAIN!$A$1029:$AL$1088</definedName>
    <definedName name="______tab29">[3]MAIN!$A$1090:$AL$1139</definedName>
    <definedName name="______tab3">[3]MAIN!$A$72:$AL$80</definedName>
    <definedName name="______tab30">[3]MAIN!$A$1141:$AL$1184</definedName>
    <definedName name="______tab31">[3]MAIN!$A$1186:$AK$1206</definedName>
    <definedName name="______tab4">[3]MAIN!$A$82:$AL$100</definedName>
    <definedName name="______tab5">[3]MAIN!$A$102:$AL$110</definedName>
    <definedName name="______tab6">[3]MAIN!$A$112:$AL$120</definedName>
    <definedName name="______tab7">[3]MAIN!$A$122:$AL$140</definedName>
    <definedName name="______tab8">[3]MAIN!$A$142:$AL$190</definedName>
    <definedName name="______tab9">[3]MAIN!$A$192:$AL$239</definedName>
    <definedName name="______TXS1">[3]MAIN!$A$647:$IV$647</definedName>
    <definedName name="______TXS11">[3]MAIN!$A$1105:$IV$1105</definedName>
    <definedName name="______TXS2">[3]MAIN!$A$680:$IV$680</definedName>
    <definedName name="______TXS21">[3]MAIN!$A$1111:$IV$1111</definedName>
    <definedName name="______VC1">[3]MAIN!$F$1249:$AL$1249</definedName>
    <definedName name="______VC2">[3]MAIN!$F$1250:$AL$1250</definedName>
    <definedName name="______vp1" localSheetId="5">#REF!</definedName>
    <definedName name="______vp1" localSheetId="6">#REF!</definedName>
    <definedName name="______vp1">#REF!</definedName>
    <definedName name="______vpp1" localSheetId="5">#REF!</definedName>
    <definedName name="______vpp1" localSheetId="6">#REF!</definedName>
    <definedName name="______vpp1">#REF!</definedName>
    <definedName name="______vpp2" localSheetId="5">#REF!</definedName>
    <definedName name="______vpp2" localSheetId="6">#REF!</definedName>
    <definedName name="______vpp2">#REF!</definedName>
    <definedName name="______vpp3" localSheetId="5">#REF!</definedName>
    <definedName name="______vpp3" localSheetId="6">#REF!</definedName>
    <definedName name="______vpp3">#REF!</definedName>
    <definedName name="______vpp4" localSheetId="5">#REF!</definedName>
    <definedName name="______vpp4" localSheetId="6">#REF!</definedName>
    <definedName name="______vpp4">#REF!</definedName>
    <definedName name="______vpp5" localSheetId="5">#REF!</definedName>
    <definedName name="______vpp5" localSheetId="6">#REF!</definedName>
    <definedName name="______vpp5">#REF!</definedName>
    <definedName name="______vpp6" localSheetId="5">#REF!</definedName>
    <definedName name="______vpp6" localSheetId="6">#REF!</definedName>
    <definedName name="______vpp6">#REF!</definedName>
    <definedName name="______vpp7" localSheetId="5">#REF!</definedName>
    <definedName name="______vpp7" localSheetId="6">#REF!</definedName>
    <definedName name="______vpp7">#REF!</definedName>
    <definedName name="_____CST11">[3]MAIN!$A$106:$IV$106</definedName>
    <definedName name="_____CST12">[3]MAIN!$A$116:$IV$116</definedName>
    <definedName name="_____CST13">[3]MAIN!$A$126:$IV$126</definedName>
    <definedName name="_____CST14">[3]MAIN!$A$346:$IV$346</definedName>
    <definedName name="_____CST15">[3]MAIN!$A$1198:$IV$1198</definedName>
    <definedName name="_____CST21">[3]MAIN!$A$109:$IV$109</definedName>
    <definedName name="_____CST22">[3]MAIN!$A$119:$IV$119</definedName>
    <definedName name="_____CST23">[3]MAIN!$A$129:$IV$129</definedName>
    <definedName name="_____CST24">[3]MAIN!$A$349:$IV$349</definedName>
    <definedName name="_____CST25">[3]MAIN!$A$1200:$IV$1200</definedName>
    <definedName name="_____FXA1">[3]MAIN!$A$261:$IV$261</definedName>
    <definedName name="_____FXA11">[3]MAIN!$A$1204:$IV$1204</definedName>
    <definedName name="_____FXA2">[3]MAIN!$A$280:$IV$280</definedName>
    <definedName name="_____FXA21">[3]MAIN!$A$1206:$IV$1206</definedName>
    <definedName name="_____FY1" localSheetId="6">[6]!_____FY1</definedName>
    <definedName name="_____FY1">[4]!_____FY1</definedName>
    <definedName name="_____IRR1">[3]MAIN!$D$1013</definedName>
    <definedName name="_____KRD1">[3]MAIN!$A$524:$IV$524</definedName>
    <definedName name="_____KRD2">[3]MAIN!$A$552:$IV$552</definedName>
    <definedName name="_____LIS1">[3]MAIN!$A$325:$IV$325</definedName>
    <definedName name="_____M8">[4]!_____M8</definedName>
    <definedName name="_____M9">[4]!_____M9</definedName>
    <definedName name="_____NPV1">[3]MAIN!$D$1004</definedName>
    <definedName name="_____Num2" localSheetId="5">#REF!</definedName>
    <definedName name="_____Num2">#REF!</definedName>
    <definedName name="_____PR11">[3]MAIN!$A$66:$IV$66</definedName>
    <definedName name="_____PR12">[3]MAIN!$A$76:$IV$76</definedName>
    <definedName name="_____PR13">[3]MAIN!$A$86:$IV$86</definedName>
    <definedName name="_____PR14">[3]MAIN!$A$1194:$IV$1194</definedName>
    <definedName name="_____PR21">[3]MAIN!$A$69:$IV$69</definedName>
    <definedName name="_____PR22">[3]MAIN!$A$79:$IV$79</definedName>
    <definedName name="_____PR23">[3]MAIN!$A$89:$IV$89</definedName>
    <definedName name="_____PR24">[3]MAIN!$A$1196:$IV$1196</definedName>
    <definedName name="_____q11">[4]!_____q11</definedName>
    <definedName name="_____q15">[4]!_____q15</definedName>
    <definedName name="_____q17">[4]!_____q17</definedName>
    <definedName name="_____q2">[4]!_____q2</definedName>
    <definedName name="_____q3">[4]!_____q3</definedName>
    <definedName name="_____q4">[4]!_____q4</definedName>
    <definedName name="_____q5">[4]!_____q5</definedName>
    <definedName name="_____q6">[4]!_____q6</definedName>
    <definedName name="_____q7">[4]!_____q7</definedName>
    <definedName name="_____q8">[4]!_____q8</definedName>
    <definedName name="_____q9">[4]!_____q9</definedName>
    <definedName name="_____RAZ1" localSheetId="5">#REF!</definedName>
    <definedName name="_____RAZ1" localSheetId="6">#REF!</definedName>
    <definedName name="_____RAZ1">#REF!</definedName>
    <definedName name="_____RAZ2" localSheetId="5">#REF!</definedName>
    <definedName name="_____RAZ2" localSheetId="6">#REF!</definedName>
    <definedName name="_____RAZ2">#REF!</definedName>
    <definedName name="_____RAZ3" localSheetId="5">#REF!</definedName>
    <definedName name="_____RAZ3" localSheetId="6">#REF!</definedName>
    <definedName name="_____RAZ3">#REF!</definedName>
    <definedName name="_____SAL1">[3]MAIN!$A$151:$IV$151</definedName>
    <definedName name="_____SAL2">[3]MAIN!$A$161:$IV$161</definedName>
    <definedName name="_____SAL3">[3]MAIN!$A$171:$IV$171</definedName>
    <definedName name="_____SAL4">[3]MAIN!$A$181:$IV$181</definedName>
    <definedName name="_____SP1" localSheetId="7">[7]FES!#REF!</definedName>
    <definedName name="_____SP1" localSheetId="5">[2]FES!#REF!</definedName>
    <definedName name="_____SP1">[2]FES!#REF!</definedName>
    <definedName name="_____SP10" localSheetId="7">[7]FES!#REF!</definedName>
    <definedName name="_____SP10" localSheetId="5">[2]FES!#REF!</definedName>
    <definedName name="_____SP10">[2]FES!#REF!</definedName>
    <definedName name="_____SP11" localSheetId="7">[7]FES!#REF!</definedName>
    <definedName name="_____SP11" localSheetId="5">[2]FES!#REF!</definedName>
    <definedName name="_____SP11">[2]FES!#REF!</definedName>
    <definedName name="_____SP12" localSheetId="7">[7]FES!#REF!</definedName>
    <definedName name="_____SP12" localSheetId="5">[2]FES!#REF!</definedName>
    <definedName name="_____SP12">[2]FES!#REF!</definedName>
    <definedName name="_____SP13" localSheetId="7">[7]FES!#REF!</definedName>
    <definedName name="_____SP13" localSheetId="5">[2]FES!#REF!</definedName>
    <definedName name="_____SP13">[2]FES!#REF!</definedName>
    <definedName name="_____SP14" localSheetId="7">[7]FES!#REF!</definedName>
    <definedName name="_____SP14" localSheetId="5">[2]FES!#REF!</definedName>
    <definedName name="_____SP14">[2]FES!#REF!</definedName>
    <definedName name="_____SP15" localSheetId="7">[7]FES!#REF!</definedName>
    <definedName name="_____SP15" localSheetId="5">[2]FES!#REF!</definedName>
    <definedName name="_____SP15">[2]FES!#REF!</definedName>
    <definedName name="_____SP16" localSheetId="7">[7]FES!#REF!</definedName>
    <definedName name="_____SP16" localSheetId="5">[2]FES!#REF!</definedName>
    <definedName name="_____SP16">[2]FES!#REF!</definedName>
    <definedName name="_____SP17" localSheetId="7">[7]FES!#REF!</definedName>
    <definedName name="_____SP17" localSheetId="5">[2]FES!#REF!</definedName>
    <definedName name="_____SP17">[2]FES!#REF!</definedName>
    <definedName name="_____SP18" localSheetId="7">[7]FES!#REF!</definedName>
    <definedName name="_____SP18" localSheetId="5">[2]FES!#REF!</definedName>
    <definedName name="_____SP18">[2]FES!#REF!</definedName>
    <definedName name="_____SP19" localSheetId="7">[7]FES!#REF!</definedName>
    <definedName name="_____SP19" localSheetId="5">[2]FES!#REF!</definedName>
    <definedName name="_____SP19">[2]FES!#REF!</definedName>
    <definedName name="_____SP2" localSheetId="7">[7]FES!#REF!</definedName>
    <definedName name="_____SP2" localSheetId="5">[2]FES!#REF!</definedName>
    <definedName name="_____SP2">[2]FES!#REF!</definedName>
    <definedName name="_____SP20" localSheetId="7">[7]FES!#REF!</definedName>
    <definedName name="_____SP20" localSheetId="5">[2]FES!#REF!</definedName>
    <definedName name="_____SP20">[2]FES!#REF!</definedName>
    <definedName name="_____SP3" localSheetId="7">[7]FES!#REF!</definedName>
    <definedName name="_____SP3" localSheetId="5">[2]FES!#REF!</definedName>
    <definedName name="_____SP3">[2]FES!#REF!</definedName>
    <definedName name="_____SP4" localSheetId="7">[7]FES!#REF!</definedName>
    <definedName name="_____SP4" localSheetId="5">[2]FES!#REF!</definedName>
    <definedName name="_____SP4">[2]FES!#REF!</definedName>
    <definedName name="_____SP5" localSheetId="7">[7]FES!#REF!</definedName>
    <definedName name="_____SP5" localSheetId="5">[2]FES!#REF!</definedName>
    <definedName name="_____SP5">[2]FES!#REF!</definedName>
    <definedName name="_____SP7" localSheetId="7">[7]FES!#REF!</definedName>
    <definedName name="_____SP7" localSheetId="5">[2]FES!#REF!</definedName>
    <definedName name="_____SP7">[2]FES!#REF!</definedName>
    <definedName name="_____SP8" localSheetId="7">[7]FES!#REF!</definedName>
    <definedName name="_____SP8" localSheetId="5">[2]FES!#REF!</definedName>
    <definedName name="_____SP8">[2]FES!#REF!</definedName>
    <definedName name="_____SP9" localSheetId="7">[7]FES!#REF!</definedName>
    <definedName name="_____SP9" localSheetId="5">[2]FES!#REF!</definedName>
    <definedName name="_____SP9">[2]FES!#REF!</definedName>
    <definedName name="_____tab1">[3]MAIN!$A$33:$AL$60</definedName>
    <definedName name="_____tab10">[3]MAIN!$A$241:$AL$299</definedName>
    <definedName name="_____tab11">[3]MAIN!$A$301:$AL$337</definedName>
    <definedName name="_____tab12">[3]MAIN!$A$339:$AL$401</definedName>
    <definedName name="_____tab13">[3]MAIN!$A$403:$AL$437</definedName>
    <definedName name="_____tab14">[3]MAIN!$A$439:$AL$481</definedName>
    <definedName name="_____tab15">[3]MAIN!$A$483:$AL$528</definedName>
    <definedName name="_____tab16">[3]MAIN!$A$530:$AL$556</definedName>
    <definedName name="_____tab17">[3]MAIN!$A$558:$AL$588</definedName>
    <definedName name="_____tab18">[3]MAIN!$A$590:$AL$701</definedName>
    <definedName name="_____tab19">[3]MAIN!$A$703:$AL$727</definedName>
    <definedName name="_____tab2">[3]MAIN!$A$62:$AL$70</definedName>
    <definedName name="_____tab20">[3]MAIN!$A$729:$AL$774</definedName>
    <definedName name="_____tab21">[3]MAIN!$A$776:$AL$807</definedName>
    <definedName name="_____tab22">[3]MAIN!$A$809:$AL$822</definedName>
    <definedName name="_____tab23">[3]MAIN!$A$824:$AL$847</definedName>
    <definedName name="_____tab24">[3]MAIN!$A$849:$AL$878</definedName>
    <definedName name="_____tab25">[3]MAIN!$A$880:$AK$929</definedName>
    <definedName name="_____tab26">[3]MAIN!$A$932:$AK$956</definedName>
    <definedName name="_____tab27">[3]MAIN!$A$958:$AL$1027</definedName>
    <definedName name="_____tab28">[3]MAIN!$A$1029:$AL$1088</definedName>
    <definedName name="_____tab29">[3]MAIN!$A$1090:$AL$1139</definedName>
    <definedName name="_____tab3">[3]MAIN!$A$72:$AL$80</definedName>
    <definedName name="_____tab30">[3]MAIN!$A$1141:$AL$1184</definedName>
    <definedName name="_____tab31">[3]MAIN!$A$1186:$AK$1206</definedName>
    <definedName name="_____tab4">[3]MAIN!$A$82:$AL$100</definedName>
    <definedName name="_____tab5">[3]MAIN!$A$102:$AL$110</definedName>
    <definedName name="_____tab6">[3]MAIN!$A$112:$AL$120</definedName>
    <definedName name="_____tab7">[3]MAIN!$A$122:$AL$140</definedName>
    <definedName name="_____tab8">[3]MAIN!$A$142:$AL$190</definedName>
    <definedName name="_____tab9">[3]MAIN!$A$192:$AL$239</definedName>
    <definedName name="_____TXS1">[3]MAIN!$A$647:$IV$647</definedName>
    <definedName name="_____TXS11">[3]MAIN!$A$1105:$IV$1105</definedName>
    <definedName name="_____TXS2">[3]MAIN!$A$680:$IV$680</definedName>
    <definedName name="_____TXS21">[3]MAIN!$A$1111:$IV$1111</definedName>
    <definedName name="_____VC1">[3]MAIN!$F$1249:$AL$1249</definedName>
    <definedName name="_____VC2">[3]MAIN!$F$1250:$AL$1250</definedName>
    <definedName name="_____vp1" localSheetId="5">#REF!</definedName>
    <definedName name="_____vp1" localSheetId="6">#REF!</definedName>
    <definedName name="_____vp1">#REF!</definedName>
    <definedName name="_____vpp1" localSheetId="5">#REF!</definedName>
    <definedName name="_____vpp1" localSheetId="6">#REF!</definedName>
    <definedName name="_____vpp1">#REF!</definedName>
    <definedName name="_____vpp2" localSheetId="5">#REF!</definedName>
    <definedName name="_____vpp2" localSheetId="6">#REF!</definedName>
    <definedName name="_____vpp2">#REF!</definedName>
    <definedName name="_____vpp3" localSheetId="5">#REF!</definedName>
    <definedName name="_____vpp3" localSheetId="6">#REF!</definedName>
    <definedName name="_____vpp3">#REF!</definedName>
    <definedName name="_____vpp4" localSheetId="5">#REF!</definedName>
    <definedName name="_____vpp4" localSheetId="6">#REF!</definedName>
    <definedName name="_____vpp4">#REF!</definedName>
    <definedName name="_____vpp5" localSheetId="5">#REF!</definedName>
    <definedName name="_____vpp5" localSheetId="6">#REF!</definedName>
    <definedName name="_____vpp5">#REF!</definedName>
    <definedName name="_____vpp6" localSheetId="5">#REF!</definedName>
    <definedName name="_____vpp6" localSheetId="6">#REF!</definedName>
    <definedName name="_____vpp6">#REF!</definedName>
    <definedName name="_____vpp7" localSheetId="5">#REF!</definedName>
    <definedName name="_____vpp7" localSheetId="6">#REF!</definedName>
    <definedName name="_____vpp7">#REF!</definedName>
    <definedName name="____CST11">[3]MAIN!$A$106:$IV$106</definedName>
    <definedName name="____CST12">[3]MAIN!$A$116:$IV$116</definedName>
    <definedName name="____CST13">[3]MAIN!$A$126:$IV$126</definedName>
    <definedName name="____CST14">[3]MAIN!$A$346:$IV$346</definedName>
    <definedName name="____CST15">[3]MAIN!$A$1198:$IV$1198</definedName>
    <definedName name="____CST21">[3]MAIN!$A$109:$IV$109</definedName>
    <definedName name="____CST22">[3]MAIN!$A$119:$IV$119</definedName>
    <definedName name="____CST23">[3]MAIN!$A$129:$IV$129</definedName>
    <definedName name="____CST24">[3]MAIN!$A$349:$IV$349</definedName>
    <definedName name="____CST25">[3]MAIN!$A$1200:$IV$1200</definedName>
    <definedName name="____FXA1">[3]MAIN!$A$261:$IV$261</definedName>
    <definedName name="____FXA11">[3]MAIN!$A$1204:$IV$1204</definedName>
    <definedName name="____FXA2">[3]MAIN!$A$280:$IV$280</definedName>
    <definedName name="____FXA21">[3]MAIN!$A$1206:$IV$1206</definedName>
    <definedName name="____FY1" localSheetId="6">[6]!____FY1</definedName>
    <definedName name="____FY1">[4]!____FY1</definedName>
    <definedName name="____IRR1">[3]MAIN!$D$1013</definedName>
    <definedName name="____KRD1">[3]MAIN!$A$524:$IV$524</definedName>
    <definedName name="____KRD2">[3]MAIN!$A$552:$IV$552</definedName>
    <definedName name="____LIS1">[3]MAIN!$A$325:$IV$325</definedName>
    <definedName name="____M8">[4]!____M8</definedName>
    <definedName name="____M9">[4]!____M9</definedName>
    <definedName name="____NPV1">[3]MAIN!$D$1004</definedName>
    <definedName name="____Num2" localSheetId="5">#REF!</definedName>
    <definedName name="____Num2">#REF!</definedName>
    <definedName name="____PR11">[3]MAIN!$A$66:$IV$66</definedName>
    <definedName name="____PR12">[3]MAIN!$A$76:$IV$76</definedName>
    <definedName name="____PR13">[3]MAIN!$A$86:$IV$86</definedName>
    <definedName name="____PR14">[3]MAIN!$A$1194:$IV$1194</definedName>
    <definedName name="____PR21">[3]MAIN!$A$69:$IV$69</definedName>
    <definedName name="____PR22">[3]MAIN!$A$79:$IV$79</definedName>
    <definedName name="____PR23">[3]MAIN!$A$89:$IV$89</definedName>
    <definedName name="____PR24">[3]MAIN!$A$1196:$IV$1196</definedName>
    <definedName name="____q11">[4]!____q11</definedName>
    <definedName name="____q15">[4]!____q15</definedName>
    <definedName name="____q17">[4]!____q17</definedName>
    <definedName name="____q2">[4]!____q2</definedName>
    <definedName name="____q3">[4]!____q3</definedName>
    <definedName name="____q4">[4]!____q4</definedName>
    <definedName name="____q5">[4]!____q5</definedName>
    <definedName name="____q6">[4]!____q6</definedName>
    <definedName name="____q7">[4]!____q7</definedName>
    <definedName name="____q8">[4]!____q8</definedName>
    <definedName name="____q9">[4]!____q9</definedName>
    <definedName name="____RAZ1" localSheetId="5">#REF!</definedName>
    <definedName name="____RAZ1" localSheetId="6">#REF!</definedName>
    <definedName name="____RAZ1">#REF!</definedName>
    <definedName name="____RAZ2" localSheetId="5">#REF!</definedName>
    <definedName name="____RAZ2" localSheetId="6">#REF!</definedName>
    <definedName name="____RAZ2">#REF!</definedName>
    <definedName name="____RAZ3" localSheetId="5">#REF!</definedName>
    <definedName name="____RAZ3" localSheetId="6">#REF!</definedName>
    <definedName name="____RAZ3">#REF!</definedName>
    <definedName name="____SAL1">[3]MAIN!$A$151:$IV$151</definedName>
    <definedName name="____SAL2">[3]MAIN!$A$161:$IV$161</definedName>
    <definedName name="____SAL3">[3]MAIN!$A$171:$IV$171</definedName>
    <definedName name="____SAL4">[3]MAIN!$A$181:$IV$181</definedName>
    <definedName name="____SP1" localSheetId="7">[5]FES!#REF!</definedName>
    <definedName name="____SP1" localSheetId="5">[2]FES!#REF!</definedName>
    <definedName name="____SP1">[2]FES!#REF!</definedName>
    <definedName name="____SP10" localSheetId="7">[5]FES!#REF!</definedName>
    <definedName name="____SP10" localSheetId="5">[2]FES!#REF!</definedName>
    <definedName name="____SP10">[2]FES!#REF!</definedName>
    <definedName name="____SP11" localSheetId="7">[5]FES!#REF!</definedName>
    <definedName name="____SP11" localSheetId="5">[2]FES!#REF!</definedName>
    <definedName name="____SP11">[2]FES!#REF!</definedName>
    <definedName name="____SP12" localSheetId="7">[5]FES!#REF!</definedName>
    <definedName name="____SP12" localSheetId="5">[2]FES!#REF!</definedName>
    <definedName name="____SP12">[2]FES!#REF!</definedName>
    <definedName name="____SP13" localSheetId="7">[5]FES!#REF!</definedName>
    <definedName name="____SP13" localSheetId="5">[2]FES!#REF!</definedName>
    <definedName name="____SP13">[2]FES!#REF!</definedName>
    <definedName name="____SP14" localSheetId="7">[5]FES!#REF!</definedName>
    <definedName name="____SP14" localSheetId="5">[2]FES!#REF!</definedName>
    <definedName name="____SP14">[2]FES!#REF!</definedName>
    <definedName name="____SP15" localSheetId="7">[5]FES!#REF!</definedName>
    <definedName name="____SP15" localSheetId="5">[2]FES!#REF!</definedName>
    <definedName name="____SP15">[2]FES!#REF!</definedName>
    <definedName name="____SP16" localSheetId="7">[5]FES!#REF!</definedName>
    <definedName name="____SP16" localSheetId="5">[2]FES!#REF!</definedName>
    <definedName name="____SP16">[2]FES!#REF!</definedName>
    <definedName name="____SP17" localSheetId="7">[5]FES!#REF!</definedName>
    <definedName name="____SP17" localSheetId="5">[2]FES!#REF!</definedName>
    <definedName name="____SP17">[2]FES!#REF!</definedName>
    <definedName name="____SP18" localSheetId="7">[5]FES!#REF!</definedName>
    <definedName name="____SP18" localSheetId="5">[2]FES!#REF!</definedName>
    <definedName name="____SP18">[2]FES!#REF!</definedName>
    <definedName name="____SP19" localSheetId="7">[5]FES!#REF!</definedName>
    <definedName name="____SP19" localSheetId="5">[2]FES!#REF!</definedName>
    <definedName name="____SP19">[2]FES!#REF!</definedName>
    <definedName name="____SP2" localSheetId="7">[5]FES!#REF!</definedName>
    <definedName name="____SP2" localSheetId="5">[2]FES!#REF!</definedName>
    <definedName name="____SP2">[2]FES!#REF!</definedName>
    <definedName name="____SP20" localSheetId="7">[5]FES!#REF!</definedName>
    <definedName name="____SP20" localSheetId="5">[2]FES!#REF!</definedName>
    <definedName name="____SP20">[2]FES!#REF!</definedName>
    <definedName name="____SP3" localSheetId="7">[5]FES!#REF!</definedName>
    <definedName name="____SP3" localSheetId="5">[2]FES!#REF!</definedName>
    <definedName name="____SP3">[2]FES!#REF!</definedName>
    <definedName name="____SP4" localSheetId="7">[5]FES!#REF!</definedName>
    <definedName name="____SP4" localSheetId="5">[2]FES!#REF!</definedName>
    <definedName name="____SP4">[2]FES!#REF!</definedName>
    <definedName name="____SP5" localSheetId="7">[5]FES!#REF!</definedName>
    <definedName name="____SP5" localSheetId="5">[2]FES!#REF!</definedName>
    <definedName name="____SP5">[2]FES!#REF!</definedName>
    <definedName name="____SP7" localSheetId="7">[5]FES!#REF!</definedName>
    <definedName name="____SP7" localSheetId="5">[2]FES!#REF!</definedName>
    <definedName name="____SP7">[2]FES!#REF!</definedName>
    <definedName name="____SP8" localSheetId="7">[5]FES!#REF!</definedName>
    <definedName name="____SP8" localSheetId="5">[2]FES!#REF!</definedName>
    <definedName name="____SP8">[2]FES!#REF!</definedName>
    <definedName name="____SP9" localSheetId="7">[5]FES!#REF!</definedName>
    <definedName name="____SP9" localSheetId="5">[2]FES!#REF!</definedName>
    <definedName name="____SP9">[2]FES!#REF!</definedName>
    <definedName name="____tab1">[3]MAIN!$A$33:$AL$60</definedName>
    <definedName name="____tab10">[3]MAIN!$A$241:$AL$299</definedName>
    <definedName name="____tab11">[3]MAIN!$A$301:$AL$337</definedName>
    <definedName name="____tab12">[3]MAIN!$A$339:$AL$401</definedName>
    <definedName name="____tab13">[3]MAIN!$A$403:$AL$437</definedName>
    <definedName name="____tab14">[3]MAIN!$A$439:$AL$481</definedName>
    <definedName name="____tab15">[3]MAIN!$A$483:$AL$528</definedName>
    <definedName name="____tab16">[3]MAIN!$A$530:$AL$556</definedName>
    <definedName name="____tab17">[3]MAIN!$A$558:$AL$588</definedName>
    <definedName name="____tab18">[3]MAIN!$A$590:$AL$701</definedName>
    <definedName name="____tab19">[3]MAIN!$A$703:$AL$727</definedName>
    <definedName name="____tab2">[3]MAIN!$A$62:$AL$70</definedName>
    <definedName name="____tab20">[3]MAIN!$A$729:$AL$774</definedName>
    <definedName name="____tab21">[3]MAIN!$A$776:$AL$807</definedName>
    <definedName name="____tab22">[3]MAIN!$A$809:$AL$822</definedName>
    <definedName name="____tab23">[3]MAIN!$A$824:$AL$847</definedName>
    <definedName name="____tab24">[3]MAIN!$A$849:$AL$878</definedName>
    <definedName name="____tab25">[3]MAIN!$A$880:$AK$929</definedName>
    <definedName name="____tab26">[3]MAIN!$A$932:$AK$956</definedName>
    <definedName name="____tab27">[3]MAIN!$A$958:$AL$1027</definedName>
    <definedName name="____tab28">[3]MAIN!$A$1029:$AL$1088</definedName>
    <definedName name="____tab29">[3]MAIN!$A$1090:$AL$1139</definedName>
    <definedName name="____tab3">[3]MAIN!$A$72:$AL$80</definedName>
    <definedName name="____tab30">[3]MAIN!$A$1141:$AL$1184</definedName>
    <definedName name="____tab31">[3]MAIN!$A$1186:$AK$1206</definedName>
    <definedName name="____tab4">[3]MAIN!$A$82:$AL$100</definedName>
    <definedName name="____tab5">[3]MAIN!$A$102:$AL$110</definedName>
    <definedName name="____tab6">[3]MAIN!$A$112:$AL$120</definedName>
    <definedName name="____tab7">[3]MAIN!$A$122:$AL$140</definedName>
    <definedName name="____tab8">[3]MAIN!$A$142:$AL$190</definedName>
    <definedName name="____tab9">[3]MAIN!$A$192:$AL$239</definedName>
    <definedName name="____TXS1">[3]MAIN!$A$647:$IV$647</definedName>
    <definedName name="____TXS11">[3]MAIN!$A$1105:$IV$1105</definedName>
    <definedName name="____TXS2">[3]MAIN!$A$680:$IV$680</definedName>
    <definedName name="____TXS21">[3]MAIN!$A$1111:$IV$1111</definedName>
    <definedName name="____VC1">[3]MAIN!$F$1249:$AL$1249</definedName>
    <definedName name="____VC2">[3]MAIN!$F$1250:$AL$1250</definedName>
    <definedName name="____vp1" localSheetId="7">#REF!</definedName>
    <definedName name="____vp1" localSheetId="5">#REF!</definedName>
    <definedName name="____vp1" localSheetId="6">#REF!</definedName>
    <definedName name="____vp1">#REF!</definedName>
    <definedName name="____vpp1" localSheetId="7">#REF!</definedName>
    <definedName name="____vpp1" localSheetId="5">#REF!</definedName>
    <definedName name="____vpp1" localSheetId="6">#REF!</definedName>
    <definedName name="____vpp1">#REF!</definedName>
    <definedName name="____vpp2" localSheetId="7">#REF!</definedName>
    <definedName name="____vpp2" localSheetId="5">#REF!</definedName>
    <definedName name="____vpp2" localSheetId="6">#REF!</definedName>
    <definedName name="____vpp2">#REF!</definedName>
    <definedName name="____vpp3" localSheetId="7">#REF!</definedName>
    <definedName name="____vpp3" localSheetId="5">#REF!</definedName>
    <definedName name="____vpp3" localSheetId="6">#REF!</definedName>
    <definedName name="____vpp3">#REF!</definedName>
    <definedName name="____vpp4" localSheetId="7">#REF!</definedName>
    <definedName name="____vpp4" localSheetId="5">#REF!</definedName>
    <definedName name="____vpp4" localSheetId="6">#REF!</definedName>
    <definedName name="____vpp4">#REF!</definedName>
    <definedName name="____vpp5" localSheetId="7">#REF!</definedName>
    <definedName name="____vpp5" localSheetId="5">#REF!</definedName>
    <definedName name="____vpp5" localSheetId="6">#REF!</definedName>
    <definedName name="____vpp5">#REF!</definedName>
    <definedName name="____vpp6" localSheetId="7">#REF!</definedName>
    <definedName name="____vpp6" localSheetId="5">#REF!</definedName>
    <definedName name="____vpp6" localSheetId="6">#REF!</definedName>
    <definedName name="____vpp6">#REF!</definedName>
    <definedName name="____vpp7" localSheetId="7">#REF!</definedName>
    <definedName name="____vpp7" localSheetId="5">#REF!</definedName>
    <definedName name="____vpp7" localSheetId="6">#REF!</definedName>
    <definedName name="____vpp7">#REF!</definedName>
    <definedName name="___CST11">[3]MAIN!$A$106:$IV$106</definedName>
    <definedName name="___CST12">[3]MAIN!$A$116:$IV$116</definedName>
    <definedName name="___CST13">[3]MAIN!$A$126:$IV$126</definedName>
    <definedName name="___CST14">[3]MAIN!$A$346:$IV$346</definedName>
    <definedName name="___CST15">[3]MAIN!$A$1198:$IV$1198</definedName>
    <definedName name="___CST21">[3]MAIN!$A$109:$IV$109</definedName>
    <definedName name="___CST22">[3]MAIN!$A$119:$IV$119</definedName>
    <definedName name="___CST23">[3]MAIN!$A$129:$IV$129</definedName>
    <definedName name="___CST24">[3]MAIN!$A$349:$IV$349</definedName>
    <definedName name="___CST25">[3]MAIN!$A$1200:$IV$1200</definedName>
    <definedName name="___FXA1">[3]MAIN!$A$261:$IV$261</definedName>
    <definedName name="___FXA11">[3]MAIN!$A$1204:$IV$1204</definedName>
    <definedName name="___FXA2">[3]MAIN!$A$280:$IV$280</definedName>
    <definedName name="___FXA21">[3]MAIN!$A$1206:$IV$1206</definedName>
    <definedName name="___FY1">[4]!___FY1</definedName>
    <definedName name="___IRR1">[3]MAIN!$D$1013</definedName>
    <definedName name="___KRD1">[3]MAIN!$A$524:$IV$524</definedName>
    <definedName name="___KRD2">[3]MAIN!$A$552:$IV$552</definedName>
    <definedName name="___LIS1">[3]MAIN!$A$325:$IV$325</definedName>
    <definedName name="___M8">#N/A</definedName>
    <definedName name="___M9">#N/A</definedName>
    <definedName name="___NPV1">[3]MAIN!$D$1004</definedName>
    <definedName name="___Num2" localSheetId="7">#REF!</definedName>
    <definedName name="___Num2" localSheetId="5">#REF!</definedName>
    <definedName name="___Num2">#REF!</definedName>
    <definedName name="___PR11">[3]MAIN!$A$66:$IV$66</definedName>
    <definedName name="___PR12">[3]MAIN!$A$76:$IV$76</definedName>
    <definedName name="___PR13">[3]MAIN!$A$86:$IV$86</definedName>
    <definedName name="___PR14">[3]MAIN!$A$1194:$IV$1194</definedName>
    <definedName name="___PR21">[3]MAIN!$A$69:$IV$69</definedName>
    <definedName name="___PR22">[3]MAIN!$A$79:$IV$79</definedName>
    <definedName name="___PR23">[3]MAIN!$A$89:$IV$89</definedName>
    <definedName name="___PR24">[3]MAIN!$A$1196:$IV$1196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Z1" localSheetId="5">#REF!</definedName>
    <definedName name="___RAZ1" localSheetId="6">#REF!</definedName>
    <definedName name="___RAZ1">#REF!</definedName>
    <definedName name="___RAZ2" localSheetId="5">#REF!</definedName>
    <definedName name="___RAZ2" localSheetId="6">#REF!</definedName>
    <definedName name="___RAZ2">#REF!</definedName>
    <definedName name="___RAZ3" localSheetId="5">#REF!</definedName>
    <definedName name="___RAZ3" localSheetId="6">#REF!</definedName>
    <definedName name="___RAZ3">#REF!</definedName>
    <definedName name="___SAL1">[3]MAIN!$A$151:$IV$151</definedName>
    <definedName name="___SAL2">[3]MAIN!$A$161:$IV$161</definedName>
    <definedName name="___SAL3">[3]MAIN!$A$171:$IV$171</definedName>
    <definedName name="___SAL4">[3]MAIN!$A$181:$IV$181</definedName>
    <definedName name="___SP1" localSheetId="7">[7]FES!#REF!</definedName>
    <definedName name="___SP1" localSheetId="5">[2]FES!#REF!</definedName>
    <definedName name="___SP1">[2]FES!#REF!</definedName>
    <definedName name="___SP10" localSheetId="7">[7]FES!#REF!</definedName>
    <definedName name="___SP10" localSheetId="5">[2]FES!#REF!</definedName>
    <definedName name="___SP10">[2]FES!#REF!</definedName>
    <definedName name="___SP11" localSheetId="7">[7]FES!#REF!</definedName>
    <definedName name="___SP11" localSheetId="5">[2]FES!#REF!</definedName>
    <definedName name="___SP11">[2]FES!#REF!</definedName>
    <definedName name="___SP12" localSheetId="7">[7]FES!#REF!</definedName>
    <definedName name="___SP12" localSheetId="5">[2]FES!#REF!</definedName>
    <definedName name="___SP12">[2]FES!#REF!</definedName>
    <definedName name="___SP13" localSheetId="7">[7]FES!#REF!</definedName>
    <definedName name="___SP13" localSheetId="5">[2]FES!#REF!</definedName>
    <definedName name="___SP13">[2]FES!#REF!</definedName>
    <definedName name="___SP14" localSheetId="7">[7]FES!#REF!</definedName>
    <definedName name="___SP14" localSheetId="5">[2]FES!#REF!</definedName>
    <definedName name="___SP14">[2]FES!#REF!</definedName>
    <definedName name="___SP15" localSheetId="7">[7]FES!#REF!</definedName>
    <definedName name="___SP15" localSheetId="5">[2]FES!#REF!</definedName>
    <definedName name="___SP15">[2]FES!#REF!</definedName>
    <definedName name="___SP16" localSheetId="7">[7]FES!#REF!</definedName>
    <definedName name="___SP16" localSheetId="5">[2]FES!#REF!</definedName>
    <definedName name="___SP16">[2]FES!#REF!</definedName>
    <definedName name="___SP17" localSheetId="7">[7]FES!#REF!</definedName>
    <definedName name="___SP17" localSheetId="5">[2]FES!#REF!</definedName>
    <definedName name="___SP17">[2]FES!#REF!</definedName>
    <definedName name="___SP18" localSheetId="7">[7]FES!#REF!</definedName>
    <definedName name="___SP18" localSheetId="5">[2]FES!#REF!</definedName>
    <definedName name="___SP18">[2]FES!#REF!</definedName>
    <definedName name="___SP19" localSheetId="7">[7]FES!#REF!</definedName>
    <definedName name="___SP19" localSheetId="5">[2]FES!#REF!</definedName>
    <definedName name="___SP19">[2]FES!#REF!</definedName>
    <definedName name="___SP2" localSheetId="7">[7]FES!#REF!</definedName>
    <definedName name="___SP2" localSheetId="5">[2]FES!#REF!</definedName>
    <definedName name="___SP2">[2]FES!#REF!</definedName>
    <definedName name="___SP20" localSheetId="7">[7]FES!#REF!</definedName>
    <definedName name="___SP20" localSheetId="5">[2]FES!#REF!</definedName>
    <definedName name="___SP20">[2]FES!#REF!</definedName>
    <definedName name="___SP3" localSheetId="7">[7]FES!#REF!</definedName>
    <definedName name="___SP3" localSheetId="5">[2]FES!#REF!</definedName>
    <definedName name="___SP3">[2]FES!#REF!</definedName>
    <definedName name="___SP4" localSheetId="7">[7]FES!#REF!</definedName>
    <definedName name="___SP4" localSheetId="5">[2]FES!#REF!</definedName>
    <definedName name="___SP4">[2]FES!#REF!</definedName>
    <definedName name="___SP5" localSheetId="7">[7]FES!#REF!</definedName>
    <definedName name="___SP5" localSheetId="5">[2]FES!#REF!</definedName>
    <definedName name="___SP5">[2]FES!#REF!</definedName>
    <definedName name="___SP7" localSheetId="7">[7]FES!#REF!</definedName>
    <definedName name="___SP7" localSheetId="5">[2]FES!#REF!</definedName>
    <definedName name="___SP7">[2]FES!#REF!</definedName>
    <definedName name="___SP8" localSheetId="7">[7]FES!#REF!</definedName>
    <definedName name="___SP8" localSheetId="5">[2]FES!#REF!</definedName>
    <definedName name="___SP8">[2]FES!#REF!</definedName>
    <definedName name="___SP9" localSheetId="7">[7]FES!#REF!</definedName>
    <definedName name="___SP9" localSheetId="5">[2]FES!#REF!</definedName>
    <definedName name="___SP9">[2]FES!#REF!</definedName>
    <definedName name="___tab1">[3]MAIN!$A$33:$AL$60</definedName>
    <definedName name="___tab10">[3]MAIN!$A$241:$AL$299</definedName>
    <definedName name="___tab11">[3]MAIN!$A$301:$AL$337</definedName>
    <definedName name="___tab12">[3]MAIN!$A$339:$AL$401</definedName>
    <definedName name="___tab13">[3]MAIN!$A$403:$AL$437</definedName>
    <definedName name="___tab14">[3]MAIN!$A$439:$AL$481</definedName>
    <definedName name="___tab15">[3]MAIN!$A$483:$AL$528</definedName>
    <definedName name="___tab16">[3]MAIN!$A$530:$AL$556</definedName>
    <definedName name="___tab17">[3]MAIN!$A$558:$AL$588</definedName>
    <definedName name="___tab18">[3]MAIN!$A$590:$AL$701</definedName>
    <definedName name="___tab19">[3]MAIN!$A$703:$AL$727</definedName>
    <definedName name="___tab2">[3]MAIN!$A$62:$AL$70</definedName>
    <definedName name="___tab20">[3]MAIN!$A$729:$AL$774</definedName>
    <definedName name="___tab21">[3]MAIN!$A$776:$AL$807</definedName>
    <definedName name="___tab22">[3]MAIN!$A$809:$AL$822</definedName>
    <definedName name="___tab23">[3]MAIN!$A$824:$AL$847</definedName>
    <definedName name="___tab24">[3]MAIN!$A$849:$AL$878</definedName>
    <definedName name="___tab25">[3]MAIN!$A$880:$AK$929</definedName>
    <definedName name="___tab26">[3]MAIN!$A$932:$AK$956</definedName>
    <definedName name="___tab27">[3]MAIN!$A$958:$AL$1027</definedName>
    <definedName name="___tab28">[3]MAIN!$A$1029:$AL$1088</definedName>
    <definedName name="___tab29">[3]MAIN!$A$1090:$AL$1139</definedName>
    <definedName name="___tab3">[3]MAIN!$A$72:$AL$80</definedName>
    <definedName name="___tab30">[3]MAIN!$A$1141:$AL$1184</definedName>
    <definedName name="___tab31">[3]MAIN!$A$1186:$AK$1206</definedName>
    <definedName name="___tab4">[3]MAIN!$A$82:$AL$100</definedName>
    <definedName name="___tab5">[3]MAIN!$A$102:$AL$110</definedName>
    <definedName name="___tab6">[3]MAIN!$A$112:$AL$120</definedName>
    <definedName name="___tab7">[3]MAIN!$A$122:$AL$140</definedName>
    <definedName name="___tab8">[3]MAIN!$A$142:$AL$190</definedName>
    <definedName name="___tab9">[3]MAIN!$A$192:$AL$239</definedName>
    <definedName name="___TXS1">[3]MAIN!$A$647:$IV$647</definedName>
    <definedName name="___TXS11">[3]MAIN!$A$1105:$IV$1105</definedName>
    <definedName name="___TXS2">[3]MAIN!$A$680:$IV$680</definedName>
    <definedName name="___TXS21">[3]MAIN!$A$1111:$IV$1111</definedName>
    <definedName name="___VC1">[3]MAIN!$F$1249:$AL$1249</definedName>
    <definedName name="___VC2">[3]MAIN!$F$1250:$AL$1250</definedName>
    <definedName name="___vp1" localSheetId="7">#REF!</definedName>
    <definedName name="___vp1" localSheetId="5">#REF!</definedName>
    <definedName name="___vp1" localSheetId="6">#REF!</definedName>
    <definedName name="___vp1">#REF!</definedName>
    <definedName name="___vpp1" localSheetId="7">#REF!</definedName>
    <definedName name="___vpp1" localSheetId="5">#REF!</definedName>
    <definedName name="___vpp1" localSheetId="6">#REF!</definedName>
    <definedName name="___vpp1">#REF!</definedName>
    <definedName name="___vpp2" localSheetId="7">#REF!</definedName>
    <definedName name="___vpp2" localSheetId="5">#REF!</definedName>
    <definedName name="___vpp2" localSheetId="6">#REF!</definedName>
    <definedName name="___vpp2">#REF!</definedName>
    <definedName name="___vpp3" localSheetId="7">#REF!</definedName>
    <definedName name="___vpp3" localSheetId="5">#REF!</definedName>
    <definedName name="___vpp3" localSheetId="6">#REF!</definedName>
    <definedName name="___vpp3">#REF!</definedName>
    <definedName name="___vpp4" localSheetId="7">#REF!</definedName>
    <definedName name="___vpp4" localSheetId="5">#REF!</definedName>
    <definedName name="___vpp4" localSheetId="6">#REF!</definedName>
    <definedName name="___vpp4">#REF!</definedName>
    <definedName name="___vpp5" localSheetId="7">#REF!</definedName>
    <definedName name="___vpp5" localSheetId="5">#REF!</definedName>
    <definedName name="___vpp5" localSheetId="6">#REF!</definedName>
    <definedName name="___vpp5">#REF!</definedName>
    <definedName name="___vpp6" localSheetId="7">#REF!</definedName>
    <definedName name="___vpp6" localSheetId="5">#REF!</definedName>
    <definedName name="___vpp6" localSheetId="6">#REF!</definedName>
    <definedName name="___vpp6">#REF!</definedName>
    <definedName name="___vpp7" localSheetId="7">#REF!</definedName>
    <definedName name="___vpp7" localSheetId="5">#REF!</definedName>
    <definedName name="___vpp7" localSheetId="6">#REF!</definedName>
    <definedName name="___vpp7">#REF!</definedName>
    <definedName name="__123Graph_AGRAPH1" localSheetId="7" hidden="1">'[8]на 1 тут'!#REF!</definedName>
    <definedName name="__123Graph_AGRAPH1" localSheetId="5" hidden="1">'[9]на 1 тут'!#REF!</definedName>
    <definedName name="__123Graph_AGRAPH1" hidden="1">'[9]на 1 тут'!#REF!</definedName>
    <definedName name="__123Graph_AGRAPH2" localSheetId="7" hidden="1">'[8]на 1 тут'!#REF!</definedName>
    <definedName name="__123Graph_AGRAPH2" localSheetId="5" hidden="1">'[9]на 1 тут'!#REF!</definedName>
    <definedName name="__123Graph_AGRAPH2" hidden="1">'[9]на 1 тут'!#REF!</definedName>
    <definedName name="__123Graph_BGRAPH1" localSheetId="7" hidden="1">'[8]на 1 тут'!#REF!</definedName>
    <definedName name="__123Graph_BGRAPH1" localSheetId="5" hidden="1">'[9]на 1 тут'!#REF!</definedName>
    <definedName name="__123Graph_BGRAPH1" hidden="1">'[9]на 1 тут'!#REF!</definedName>
    <definedName name="__123Graph_BGRAPH2" localSheetId="7" hidden="1">'[8]на 1 тут'!#REF!</definedName>
    <definedName name="__123Graph_BGRAPH2" localSheetId="5" hidden="1">'[9]на 1 тут'!#REF!</definedName>
    <definedName name="__123Graph_BGRAPH2" hidden="1">'[9]на 1 тут'!#REF!</definedName>
    <definedName name="__123Graph_CGRAPH1" localSheetId="7" hidden="1">'[8]на 1 тут'!#REF!</definedName>
    <definedName name="__123Graph_CGRAPH1" localSheetId="5" hidden="1">'[9]на 1 тут'!#REF!</definedName>
    <definedName name="__123Graph_CGRAPH1" hidden="1">'[9]на 1 тут'!#REF!</definedName>
    <definedName name="__123Graph_CGRAPH2" localSheetId="7" hidden="1">'[8]на 1 тут'!#REF!</definedName>
    <definedName name="__123Graph_CGRAPH2" localSheetId="5" hidden="1">'[9]на 1 тут'!#REF!</definedName>
    <definedName name="__123Graph_CGRAPH2" hidden="1">'[9]на 1 тут'!#REF!</definedName>
    <definedName name="__123Graph_LBL_AGRAPH1" localSheetId="7" hidden="1">'[8]на 1 тут'!#REF!</definedName>
    <definedName name="__123Graph_LBL_AGRAPH1" localSheetId="5" hidden="1">'[9]на 1 тут'!#REF!</definedName>
    <definedName name="__123Graph_LBL_AGRAPH1" hidden="1">'[9]на 1 тут'!#REF!</definedName>
    <definedName name="__123Graph_XGRAPH1" localSheetId="7" hidden="1">'[8]на 1 тут'!#REF!</definedName>
    <definedName name="__123Graph_XGRAPH1" localSheetId="5" hidden="1">'[9]на 1 тут'!#REF!</definedName>
    <definedName name="__123Graph_XGRAPH1" hidden="1">'[9]на 1 тут'!#REF!</definedName>
    <definedName name="__123Graph_XGRAPH2" localSheetId="7" hidden="1">'[8]на 1 тут'!#REF!</definedName>
    <definedName name="__123Graph_XGRAPH2" localSheetId="5" hidden="1">'[9]на 1 тут'!#REF!</definedName>
    <definedName name="__123Graph_XGRAPH2" hidden="1">'[9]на 1 тут'!#REF!</definedName>
    <definedName name="__CST11">[3]MAIN!$A$106:$IV$106</definedName>
    <definedName name="__CST12">[3]MAIN!$A$116:$IV$116</definedName>
    <definedName name="__CST13">[3]MAIN!$A$126:$IV$126</definedName>
    <definedName name="__CST14">[3]MAIN!$A$346:$IV$346</definedName>
    <definedName name="__CST15">[3]MAIN!$A$1198:$IV$1198</definedName>
    <definedName name="__CST21">[3]MAIN!$A$109:$IV$109</definedName>
    <definedName name="__CST22">[3]MAIN!$A$119:$IV$119</definedName>
    <definedName name="__CST23">[3]MAIN!$A$129:$IV$129</definedName>
    <definedName name="__CST24">[3]MAIN!$A$349:$IV$349</definedName>
    <definedName name="__CST25">[3]MAIN!$A$1200:$IV$1200</definedName>
    <definedName name="__DAT1" localSheetId="7">#REF!</definedName>
    <definedName name="__DAT1" localSheetId="5">#REF!</definedName>
    <definedName name="__DAT1">#REF!</definedName>
    <definedName name="__DAT2" localSheetId="7">#REF!</definedName>
    <definedName name="__DAT2" localSheetId="5">#REF!</definedName>
    <definedName name="__DAT2">#REF!</definedName>
    <definedName name="__DAT3" localSheetId="7">#REF!</definedName>
    <definedName name="__DAT3" localSheetId="5">#REF!</definedName>
    <definedName name="__DAT3">#REF!</definedName>
    <definedName name="__DAT4" localSheetId="7">#REF!</definedName>
    <definedName name="__DAT4" localSheetId="5">#REF!</definedName>
    <definedName name="__DAT4">#REF!</definedName>
    <definedName name="__DAT5" localSheetId="7">#REF!</definedName>
    <definedName name="__DAT5" localSheetId="5">#REF!</definedName>
    <definedName name="__DAT5">#REF!</definedName>
    <definedName name="__DAT6" localSheetId="7">#REF!</definedName>
    <definedName name="__DAT6" localSheetId="5">#REF!</definedName>
    <definedName name="__DAT6">#REF!</definedName>
    <definedName name="__DAT7" localSheetId="7">#REF!</definedName>
    <definedName name="__DAT7" localSheetId="5">#REF!</definedName>
    <definedName name="__DAT7">#REF!</definedName>
    <definedName name="__ew1">[4]!__ew1</definedName>
    <definedName name="__fg1">[4]!__fg1</definedName>
    <definedName name="__FXA1">[3]MAIN!$A$261:$IV$261</definedName>
    <definedName name="__FXA11">[3]MAIN!$A$1204:$IV$1204</definedName>
    <definedName name="__FXA2">[3]MAIN!$A$280:$IV$280</definedName>
    <definedName name="__FXA21">[3]MAIN!$A$1206:$IV$1206</definedName>
    <definedName name="__FY1" localSheetId="6">[6]!__FY1</definedName>
    <definedName name="__FY1">[4]!__FY1</definedName>
    <definedName name="__IRR1">[3]MAIN!$D$1013</definedName>
    <definedName name="__k1">[4]!__k1</definedName>
    <definedName name="__KRD1">[3]MAIN!$A$524:$IV$524</definedName>
    <definedName name="__KRD2">[3]MAIN!$A$552:$IV$552</definedName>
    <definedName name="__LIS1">[3]MAIN!$A$325:$IV$325</definedName>
    <definedName name="__M8" localSheetId="7">#N/A</definedName>
    <definedName name="__M8">[4]!__M8</definedName>
    <definedName name="__M9" localSheetId="7">#N/A</definedName>
    <definedName name="__M9">[4]!__M9</definedName>
    <definedName name="__NPV1">[3]MAIN!$D$1004</definedName>
    <definedName name="__Num2" localSheetId="7">#REF!</definedName>
    <definedName name="__Num2" localSheetId="5">#REF!</definedName>
    <definedName name="__Num2">#REF!</definedName>
    <definedName name="__PR11">[3]MAIN!$A$66:$IV$66</definedName>
    <definedName name="__PR12">[3]MAIN!$A$76:$IV$76</definedName>
    <definedName name="__PR13">[3]MAIN!$A$86:$IV$86</definedName>
    <definedName name="__PR14">[3]MAIN!$A$1194:$IV$1194</definedName>
    <definedName name="__PR21">[3]MAIN!$A$69:$IV$69</definedName>
    <definedName name="__PR22">[3]MAIN!$A$79:$IV$79</definedName>
    <definedName name="__PR23">[3]MAIN!$A$89:$IV$89</definedName>
    <definedName name="__PR24">[3]MAIN!$A$1196:$IV$1196</definedName>
    <definedName name="__q11" localSheetId="7">#N/A</definedName>
    <definedName name="__q11">[4]!__q11</definedName>
    <definedName name="__q15" localSheetId="7">#N/A</definedName>
    <definedName name="__q15">[4]!__q15</definedName>
    <definedName name="__q17" localSheetId="7">#N/A</definedName>
    <definedName name="__q17">[4]!__q17</definedName>
    <definedName name="__q2" localSheetId="7">#N/A</definedName>
    <definedName name="__q2">[4]!__q2</definedName>
    <definedName name="__q3" localSheetId="7">#N/A</definedName>
    <definedName name="__q3">[4]!__q3</definedName>
    <definedName name="__q4" localSheetId="7">#N/A</definedName>
    <definedName name="__q4">[4]!__q4</definedName>
    <definedName name="__q5" localSheetId="7">#N/A</definedName>
    <definedName name="__q5">[4]!__q5</definedName>
    <definedName name="__q6" localSheetId="7">#N/A</definedName>
    <definedName name="__q6">[4]!__q6</definedName>
    <definedName name="__q7" localSheetId="7">#N/A</definedName>
    <definedName name="__q7">[4]!__q7</definedName>
    <definedName name="__q8" localSheetId="7">#N/A</definedName>
    <definedName name="__q8">[4]!__q8</definedName>
    <definedName name="__q9" localSheetId="7">#N/A</definedName>
    <definedName name="__q9">[4]!__q9</definedName>
    <definedName name="__RAZ1" localSheetId="5">#REF!</definedName>
    <definedName name="__RAZ1" localSheetId="6">#REF!</definedName>
    <definedName name="__RAZ1">#REF!</definedName>
    <definedName name="__RAZ2" localSheetId="5">#REF!</definedName>
    <definedName name="__RAZ2" localSheetId="6">#REF!</definedName>
    <definedName name="__RAZ2">#REF!</definedName>
    <definedName name="__RAZ3" localSheetId="5">#REF!</definedName>
    <definedName name="__RAZ3" localSheetId="6">#REF!</definedName>
    <definedName name="__RAZ3">#REF!</definedName>
    <definedName name="__SAL1">[3]MAIN!$A$151:$IV$151</definedName>
    <definedName name="__SAL2">[3]MAIN!$A$161:$IV$161</definedName>
    <definedName name="__SAL3">[3]MAIN!$A$171:$IV$171</definedName>
    <definedName name="__SAL4">[3]MAIN!$A$181:$IV$181</definedName>
    <definedName name="__SP1" localSheetId="7">[10]FES!#REF!</definedName>
    <definedName name="__SP1" localSheetId="5">[11]FES!#REF!</definedName>
    <definedName name="__SP1" localSheetId="6">[2]FES!#REF!</definedName>
    <definedName name="__SP1">[11]FES!#REF!</definedName>
    <definedName name="__SP10" localSheetId="7">[10]FES!#REF!</definedName>
    <definedName name="__SP10" localSheetId="5">[11]FES!#REF!</definedName>
    <definedName name="__SP10" localSheetId="6">[2]FES!#REF!</definedName>
    <definedName name="__SP10">[11]FES!#REF!</definedName>
    <definedName name="__SP11" localSheetId="7">[10]FES!#REF!</definedName>
    <definedName name="__SP11" localSheetId="5">[11]FES!#REF!</definedName>
    <definedName name="__SP11" localSheetId="6">[2]FES!#REF!</definedName>
    <definedName name="__SP11">[11]FES!#REF!</definedName>
    <definedName name="__SP12" localSheetId="7">[10]FES!#REF!</definedName>
    <definedName name="__SP12" localSheetId="5">[11]FES!#REF!</definedName>
    <definedName name="__SP12" localSheetId="6">[2]FES!#REF!</definedName>
    <definedName name="__SP12">[11]FES!#REF!</definedName>
    <definedName name="__SP13" localSheetId="7">[10]FES!#REF!</definedName>
    <definedName name="__SP13" localSheetId="5">[11]FES!#REF!</definedName>
    <definedName name="__SP13" localSheetId="6">[2]FES!#REF!</definedName>
    <definedName name="__SP13">[11]FES!#REF!</definedName>
    <definedName name="__SP14" localSheetId="7">[10]FES!#REF!</definedName>
    <definedName name="__SP14" localSheetId="5">[11]FES!#REF!</definedName>
    <definedName name="__SP14" localSheetId="6">[2]FES!#REF!</definedName>
    <definedName name="__SP14">[11]FES!#REF!</definedName>
    <definedName name="__SP15" localSheetId="7">[10]FES!#REF!</definedName>
    <definedName name="__SP15" localSheetId="5">[11]FES!#REF!</definedName>
    <definedName name="__SP15" localSheetId="6">[2]FES!#REF!</definedName>
    <definedName name="__SP15">[11]FES!#REF!</definedName>
    <definedName name="__SP16" localSheetId="7">[10]FES!#REF!</definedName>
    <definedName name="__SP16" localSheetId="5">[11]FES!#REF!</definedName>
    <definedName name="__SP16" localSheetId="6">[2]FES!#REF!</definedName>
    <definedName name="__SP16">[11]FES!#REF!</definedName>
    <definedName name="__SP17" localSheetId="7">[10]FES!#REF!</definedName>
    <definedName name="__SP17" localSheetId="5">[11]FES!#REF!</definedName>
    <definedName name="__SP17" localSheetId="6">[2]FES!#REF!</definedName>
    <definedName name="__SP17">[11]FES!#REF!</definedName>
    <definedName name="__SP18" localSheetId="7">[10]FES!#REF!</definedName>
    <definedName name="__SP18" localSheetId="5">[11]FES!#REF!</definedName>
    <definedName name="__SP18" localSheetId="6">[2]FES!#REF!</definedName>
    <definedName name="__SP18">[11]FES!#REF!</definedName>
    <definedName name="__SP19" localSheetId="7">[10]FES!#REF!</definedName>
    <definedName name="__SP19" localSheetId="5">[11]FES!#REF!</definedName>
    <definedName name="__SP19" localSheetId="6">[2]FES!#REF!</definedName>
    <definedName name="__SP19">[11]FES!#REF!</definedName>
    <definedName name="__SP2" localSheetId="7">[10]FES!#REF!</definedName>
    <definedName name="__SP2" localSheetId="5">[11]FES!#REF!</definedName>
    <definedName name="__SP2" localSheetId="6">[2]FES!#REF!</definedName>
    <definedName name="__SP2">[11]FES!#REF!</definedName>
    <definedName name="__SP20" localSheetId="7">[10]FES!#REF!</definedName>
    <definedName name="__SP20" localSheetId="5">[11]FES!#REF!</definedName>
    <definedName name="__SP20" localSheetId="6">[2]FES!#REF!</definedName>
    <definedName name="__SP20">[11]FES!#REF!</definedName>
    <definedName name="__SP3" localSheetId="7">[10]FES!#REF!</definedName>
    <definedName name="__SP3" localSheetId="5">[11]FES!#REF!</definedName>
    <definedName name="__SP3" localSheetId="6">[2]FES!#REF!</definedName>
    <definedName name="__SP3">[11]FES!#REF!</definedName>
    <definedName name="__SP4" localSheetId="7">[10]FES!#REF!</definedName>
    <definedName name="__SP4" localSheetId="5">[11]FES!#REF!</definedName>
    <definedName name="__SP4" localSheetId="6">[2]FES!#REF!</definedName>
    <definedName name="__SP4">[11]FES!#REF!</definedName>
    <definedName name="__SP5" localSheetId="7">[10]FES!#REF!</definedName>
    <definedName name="__SP5" localSheetId="5">[11]FES!#REF!</definedName>
    <definedName name="__SP5" localSheetId="6">[2]FES!#REF!</definedName>
    <definedName name="__SP5">[11]FES!#REF!</definedName>
    <definedName name="__SP7" localSheetId="7">[10]FES!#REF!</definedName>
    <definedName name="__SP7" localSheetId="5">[11]FES!#REF!</definedName>
    <definedName name="__SP7" localSheetId="6">[2]FES!#REF!</definedName>
    <definedName name="__SP7">[11]FES!#REF!</definedName>
    <definedName name="__SP8" localSheetId="7">[10]FES!#REF!</definedName>
    <definedName name="__SP8" localSheetId="5">[11]FES!#REF!</definedName>
    <definedName name="__SP8" localSheetId="6">[2]FES!#REF!</definedName>
    <definedName name="__SP8">[11]FES!#REF!</definedName>
    <definedName name="__SP9" localSheetId="7">[10]FES!#REF!</definedName>
    <definedName name="__SP9" localSheetId="5">[11]FES!#REF!</definedName>
    <definedName name="__SP9" localSheetId="6">[2]FES!#REF!</definedName>
    <definedName name="__SP9">[11]FES!#REF!</definedName>
    <definedName name="__tab1">[3]MAIN!$A$33:$AL$60</definedName>
    <definedName name="__tab10">[3]MAIN!$A$241:$AL$299</definedName>
    <definedName name="__tab11">[3]MAIN!$A$301:$AL$337</definedName>
    <definedName name="__tab12">[3]MAIN!$A$339:$AL$401</definedName>
    <definedName name="__tab13">[3]MAIN!$A$403:$AL$437</definedName>
    <definedName name="__tab14">[3]MAIN!$A$439:$AL$481</definedName>
    <definedName name="__tab15">[3]MAIN!$A$483:$AL$528</definedName>
    <definedName name="__tab16">[3]MAIN!$A$530:$AL$556</definedName>
    <definedName name="__tab17">[3]MAIN!$A$558:$AL$588</definedName>
    <definedName name="__tab18">[3]MAIN!$A$590:$AL$701</definedName>
    <definedName name="__tab19">[3]MAIN!$A$703:$AL$727</definedName>
    <definedName name="__tab2">[3]MAIN!$A$62:$AL$70</definedName>
    <definedName name="__tab20">[3]MAIN!$A$729:$AL$774</definedName>
    <definedName name="__tab21">[3]MAIN!$A$776:$AL$807</definedName>
    <definedName name="__tab22">[3]MAIN!$A$809:$AL$822</definedName>
    <definedName name="__tab23">[3]MAIN!$A$824:$AL$847</definedName>
    <definedName name="__tab24">[3]MAIN!$A$849:$AL$878</definedName>
    <definedName name="__tab25">[3]MAIN!$A$880:$AK$929</definedName>
    <definedName name="__tab26">[3]MAIN!$A$932:$AK$956</definedName>
    <definedName name="__tab27">[3]MAIN!$A$958:$AL$1027</definedName>
    <definedName name="__tab28">[3]MAIN!$A$1029:$AL$1088</definedName>
    <definedName name="__tab29">[3]MAIN!$A$1090:$AL$1139</definedName>
    <definedName name="__tab3">[3]MAIN!$A$72:$AL$80</definedName>
    <definedName name="__tab30">[3]MAIN!$A$1141:$AL$1184</definedName>
    <definedName name="__tab31">[3]MAIN!$A$1186:$AK$1206</definedName>
    <definedName name="__tab4">[3]MAIN!$A$82:$AL$100</definedName>
    <definedName name="__tab5">[3]MAIN!$A$102:$AL$110</definedName>
    <definedName name="__tab6">[3]MAIN!$A$112:$AL$120</definedName>
    <definedName name="__tab7">[3]MAIN!$A$122:$AL$140</definedName>
    <definedName name="__tab8">[3]MAIN!$A$142:$AL$190</definedName>
    <definedName name="__tab9">[3]MAIN!$A$192:$AL$239</definedName>
    <definedName name="__TXS1">[3]MAIN!$A$647:$IV$647</definedName>
    <definedName name="__TXS11">[3]MAIN!$A$1105:$IV$1105</definedName>
    <definedName name="__TXS2">[3]MAIN!$A$680:$IV$680</definedName>
    <definedName name="__TXS21">[3]MAIN!$A$1111:$IV$1111</definedName>
    <definedName name="__VC1">[3]MAIN!$F$1249:$AL$1249</definedName>
    <definedName name="__VC2">[3]MAIN!$F$1250:$AL$1250</definedName>
    <definedName name="__vp1" localSheetId="7">#REF!</definedName>
    <definedName name="__vp1" localSheetId="5">#REF!</definedName>
    <definedName name="__vp1" localSheetId="6">#REF!</definedName>
    <definedName name="__vp1">#REF!</definedName>
    <definedName name="__vpp1" localSheetId="7">#REF!</definedName>
    <definedName name="__vpp1" localSheetId="5">#REF!</definedName>
    <definedName name="__vpp1" localSheetId="6">#REF!</definedName>
    <definedName name="__vpp1">#REF!</definedName>
    <definedName name="__vpp2" localSheetId="7">#REF!</definedName>
    <definedName name="__vpp2" localSheetId="5">#REF!</definedName>
    <definedName name="__vpp2" localSheetId="6">#REF!</definedName>
    <definedName name="__vpp2">#REF!</definedName>
    <definedName name="__vpp3" localSheetId="7">#REF!</definedName>
    <definedName name="__vpp3" localSheetId="5">#REF!</definedName>
    <definedName name="__vpp3" localSheetId="6">#REF!</definedName>
    <definedName name="__vpp3">#REF!</definedName>
    <definedName name="__vpp4" localSheetId="7">#REF!</definedName>
    <definedName name="__vpp4" localSheetId="5">#REF!</definedName>
    <definedName name="__vpp4" localSheetId="6">#REF!</definedName>
    <definedName name="__vpp4">#REF!</definedName>
    <definedName name="__vpp5" localSheetId="7">#REF!</definedName>
    <definedName name="__vpp5" localSheetId="5">#REF!</definedName>
    <definedName name="__vpp5" localSheetId="6">#REF!</definedName>
    <definedName name="__vpp5">#REF!</definedName>
    <definedName name="__vpp6" localSheetId="7">#REF!</definedName>
    <definedName name="__vpp6" localSheetId="5">#REF!</definedName>
    <definedName name="__vpp6" localSheetId="6">#REF!</definedName>
    <definedName name="__vpp6">#REF!</definedName>
    <definedName name="__vpp7" localSheetId="7">#REF!</definedName>
    <definedName name="__vpp7" localSheetId="5">#REF!</definedName>
    <definedName name="__vpp7" localSheetId="6">#REF!</definedName>
    <definedName name="__vpp7">#REF!</definedName>
    <definedName name="__xlnm.Criteria">"#REF!"</definedName>
    <definedName name="__xlnm.Database">"#REF!"</definedName>
    <definedName name="__xlnm.Extract">"#REF!"</definedName>
    <definedName name="__xlnm.Print_Area_5" localSheetId="5">#REF!</definedName>
    <definedName name="__xlnm.Print_Area_5">#REF!</definedName>
    <definedName name="__xlnm.Print_Titles" localSheetId="5">#REF!</definedName>
    <definedName name="__xlnm.Print_Titles">#REF!</definedName>
    <definedName name="_1Excel_BuiltIn__FilterDatabase_19_1" localSheetId="5">#REF!</definedName>
    <definedName name="_1Excel_BuiltIn__FilterDatabase_19_1" localSheetId="6">#REF!</definedName>
    <definedName name="_1Excel_BuiltIn__FilterDatabase_19_1">#REF!</definedName>
    <definedName name="_3Excel_BuiltIn__FilterDatabase_19_1">#REF!</definedName>
    <definedName name="_8Excel_BuiltIn__FilterDatabase_19_1" localSheetId="5">#REF!</definedName>
    <definedName name="_8Excel_BuiltIn__FilterDatabase_19_1" localSheetId="6">#REF!</definedName>
    <definedName name="_8Excel_BuiltIn__FilterDatabase_19_1">#REF!</definedName>
    <definedName name="_CST11" localSheetId="7">[12]MAIN!$106:$106</definedName>
    <definedName name="_CST11">[3]MAIN!$A$106:$IV$106</definedName>
    <definedName name="_CST12" localSheetId="7">[12]MAIN!$116:$116</definedName>
    <definedName name="_CST12">[3]MAIN!$A$116:$IV$116</definedName>
    <definedName name="_CST13" localSheetId="7">[12]MAIN!$126:$126</definedName>
    <definedName name="_CST13">[3]MAIN!$A$126:$IV$126</definedName>
    <definedName name="_CST14" localSheetId="7">[12]MAIN!$346:$346</definedName>
    <definedName name="_CST14">[3]MAIN!$A$346:$IV$346</definedName>
    <definedName name="_CST15" localSheetId="7">[12]MAIN!$1198:$1198</definedName>
    <definedName name="_CST15">[3]MAIN!$A$1198:$IV$1198</definedName>
    <definedName name="_CST21" localSheetId="7">[12]MAIN!$109:$109</definedName>
    <definedName name="_CST21">[3]MAIN!$A$109:$IV$109</definedName>
    <definedName name="_CST22" localSheetId="7">[12]MAIN!$119:$119</definedName>
    <definedName name="_CST22">[3]MAIN!$A$119:$IV$119</definedName>
    <definedName name="_CST23" localSheetId="7">[12]MAIN!$129:$129</definedName>
    <definedName name="_CST23">[3]MAIN!$A$129:$IV$129</definedName>
    <definedName name="_CST24" localSheetId="7">[12]MAIN!$349:$349</definedName>
    <definedName name="_CST24">[3]MAIN!$A$349:$IV$349</definedName>
    <definedName name="_CST25" localSheetId="7">[12]MAIN!$1200:$1200</definedName>
    <definedName name="_CST25">[3]MAIN!$A$1200:$IV$1200</definedName>
    <definedName name="_DAT1" localSheetId="7">#REF!</definedName>
    <definedName name="_DAT1" localSheetId="5">#REF!</definedName>
    <definedName name="_DAT1">#REF!</definedName>
    <definedName name="_DAT2" localSheetId="7">#REF!</definedName>
    <definedName name="_DAT2" localSheetId="5">#REF!</definedName>
    <definedName name="_DAT2">#REF!</definedName>
    <definedName name="_DAT3" localSheetId="7">#REF!</definedName>
    <definedName name="_DAT3" localSheetId="5">#REF!</definedName>
    <definedName name="_DAT3">#REF!</definedName>
    <definedName name="_DAT4" localSheetId="7">#REF!</definedName>
    <definedName name="_DAT4" localSheetId="5">#REF!</definedName>
    <definedName name="_DAT4">#REF!</definedName>
    <definedName name="_DAT5" localSheetId="7">#REF!</definedName>
    <definedName name="_DAT5" localSheetId="5">#REF!</definedName>
    <definedName name="_DAT5">#REF!</definedName>
    <definedName name="_DAT6" localSheetId="7">#REF!</definedName>
    <definedName name="_DAT6" localSheetId="5">#REF!</definedName>
    <definedName name="_DAT6">#REF!</definedName>
    <definedName name="_DAT7" localSheetId="7">#REF!</definedName>
    <definedName name="_DAT7" localSheetId="5">#REF!</definedName>
    <definedName name="_DAT7">#REF!</definedName>
    <definedName name="_ew1">[4]!_ew1</definedName>
    <definedName name="_fg1">[4]!_fg1</definedName>
    <definedName name="_FXA1" localSheetId="7">[12]MAIN!$261:$261</definedName>
    <definedName name="_FXA1">[3]MAIN!$A$261:$IV$261</definedName>
    <definedName name="_FXA11" localSheetId="7">[12]MAIN!$1204:$1204</definedName>
    <definedName name="_FXA11">[3]MAIN!$A$1204:$IV$1204</definedName>
    <definedName name="_FXA2" localSheetId="7">[12]MAIN!$280:$280</definedName>
    <definedName name="_FXA2">[3]MAIN!$A$280:$IV$280</definedName>
    <definedName name="_FXA21" localSheetId="7">[12]MAIN!$1206:$1206</definedName>
    <definedName name="_FXA21">[3]MAIN!$A$1206:$IV$1206</definedName>
    <definedName name="_FY1" localSheetId="6">[6]!_FY1</definedName>
    <definedName name="_FY1">#N/A</definedName>
    <definedName name="_IRR1" localSheetId="7">[12]MAIN!$D$1013</definedName>
    <definedName name="_IRR1">[3]MAIN!$D$1013</definedName>
    <definedName name="_k1">[4]!_k1</definedName>
    <definedName name="_KRD1" localSheetId="7">[12]MAIN!$524:$524</definedName>
    <definedName name="_KRD1">[3]MAIN!$A$524:$IV$524</definedName>
    <definedName name="_KRD2" localSheetId="7">[12]MAIN!$552:$552</definedName>
    <definedName name="_KRD2">[3]MAIN!$A$552:$IV$552</definedName>
    <definedName name="_LIS1" localSheetId="7">[12]MAIN!$325:$325</definedName>
    <definedName name="_LIS1">[3]MAIN!$A$325:$IV$325</definedName>
    <definedName name="_M8" localSheetId="7">#N/A</definedName>
    <definedName name="_M8">[4]!_M8</definedName>
    <definedName name="_M8_4">"'рт-передача'!_m8"</definedName>
    <definedName name="_M9" localSheetId="7">#N/A</definedName>
    <definedName name="_M9">[4]!_M9</definedName>
    <definedName name="_M9_4">"'рт-передача'!_m9"</definedName>
    <definedName name="_NPV1" localSheetId="7">[12]MAIN!$D$1004</definedName>
    <definedName name="_NPV1">[3]MAIN!$D$1004</definedName>
    <definedName name="_Num2" localSheetId="7">#REF!</definedName>
    <definedName name="_Num2" localSheetId="5">#REF!</definedName>
    <definedName name="_Num2">#REF!</definedName>
    <definedName name="_Num2_4">"#REF!"</definedName>
    <definedName name="_Order1" hidden="1">255</definedName>
    <definedName name="_PR11" localSheetId="7">[12]MAIN!$66:$66</definedName>
    <definedName name="_PR11">[3]MAIN!$A$66:$IV$66</definedName>
    <definedName name="_PR12" localSheetId="7">[12]MAIN!$76:$76</definedName>
    <definedName name="_PR12">[3]MAIN!$A$76:$IV$76</definedName>
    <definedName name="_PR13" localSheetId="7">[12]MAIN!$86:$86</definedName>
    <definedName name="_PR13">[3]MAIN!$A$86:$IV$86</definedName>
    <definedName name="_PR14" localSheetId="7">[12]MAIN!$1194:$1194</definedName>
    <definedName name="_PR14">[3]MAIN!$A$1194:$IV$1194</definedName>
    <definedName name="_PR21" localSheetId="7">[12]MAIN!$69:$69</definedName>
    <definedName name="_PR21">[3]MAIN!$A$69:$IV$69</definedName>
    <definedName name="_PR22" localSheetId="7">[12]MAIN!$79:$79</definedName>
    <definedName name="_PR22">[3]MAIN!$A$79:$IV$79</definedName>
    <definedName name="_PR23" localSheetId="7">[12]MAIN!$89:$89</definedName>
    <definedName name="_PR23">[3]MAIN!$A$89:$IV$89</definedName>
    <definedName name="_PR24" localSheetId="7">[12]MAIN!$1196:$1196</definedName>
    <definedName name="_PR24">[3]MAIN!$A$1196:$IV$1196</definedName>
    <definedName name="_q11" localSheetId="7">#N/A</definedName>
    <definedName name="_q11">[4]!_q11</definedName>
    <definedName name="_q11_4">"'рт-передача'!_q11"</definedName>
    <definedName name="_q15" localSheetId="7">#N/A</definedName>
    <definedName name="_q15">[4]!_q15</definedName>
    <definedName name="_q15_4">"'рт-передача'!_q15"</definedName>
    <definedName name="_q17" localSheetId="7">#N/A</definedName>
    <definedName name="_q17">[4]!_q17</definedName>
    <definedName name="_q17_4">"'рт-передача'!_q17"</definedName>
    <definedName name="_q2" localSheetId="7">#N/A</definedName>
    <definedName name="_q2">[4]!_q2</definedName>
    <definedName name="_q2_4">"'рт-передача'!_q2"</definedName>
    <definedName name="_q3" localSheetId="7">#N/A</definedName>
    <definedName name="_q3">[4]!_q3</definedName>
    <definedName name="_q3_4">"'рт-передача'!_q3"</definedName>
    <definedName name="_q4" localSheetId="7">#N/A</definedName>
    <definedName name="_q4">[4]!_q4</definedName>
    <definedName name="_q4_4">"'рт-передача'!_q4"</definedName>
    <definedName name="_q5" localSheetId="7">#N/A</definedName>
    <definedName name="_q5">[4]!_q5</definedName>
    <definedName name="_q5_4">"'рт-передача'!_q5"</definedName>
    <definedName name="_q6" localSheetId="7">#N/A</definedName>
    <definedName name="_q6">[4]!_q6</definedName>
    <definedName name="_q6_4">"'рт-передача'!_q6"</definedName>
    <definedName name="_q7" localSheetId="7">#N/A</definedName>
    <definedName name="_q7">[4]!_q7</definedName>
    <definedName name="_q7_4">"'рт-передача'!_q7"</definedName>
    <definedName name="_q8" localSheetId="7">#N/A</definedName>
    <definedName name="_q8">[4]!_q8</definedName>
    <definedName name="_q8_4">"'рт-передача'!_q8"</definedName>
    <definedName name="_q9" localSheetId="7">#N/A</definedName>
    <definedName name="_q9">[4]!_q9</definedName>
    <definedName name="_q9_4">"'рт-передача'!_q9"</definedName>
    <definedName name="_RAZ1" localSheetId="7">#REF!</definedName>
    <definedName name="_RAZ1" localSheetId="5">#REF!</definedName>
    <definedName name="_RAZ1" localSheetId="6">#REF!</definedName>
    <definedName name="_RAZ1">#REF!</definedName>
    <definedName name="_RAZ2" localSheetId="7">#REF!</definedName>
    <definedName name="_RAZ2" localSheetId="5">#REF!</definedName>
    <definedName name="_RAZ2" localSheetId="6">#REF!</definedName>
    <definedName name="_RAZ2">#REF!</definedName>
    <definedName name="_RAZ3" localSheetId="7">#REF!</definedName>
    <definedName name="_RAZ3" localSheetId="5">#REF!</definedName>
    <definedName name="_RAZ3" localSheetId="6">#REF!</definedName>
    <definedName name="_RAZ3">#REF!</definedName>
    <definedName name="_SAL1" localSheetId="7">[12]MAIN!$151:$151</definedName>
    <definedName name="_SAL1">[3]MAIN!$A$151:$IV$151</definedName>
    <definedName name="_SAL2" localSheetId="7">[12]MAIN!$161:$161</definedName>
    <definedName name="_SAL2">[3]MAIN!$A$161:$IV$161</definedName>
    <definedName name="_SAL3" localSheetId="7">[12]MAIN!$171:$171</definedName>
    <definedName name="_SAL3">[3]MAIN!$A$171:$IV$171</definedName>
    <definedName name="_SAL4" localSheetId="7">[12]MAIN!$181:$181</definedName>
    <definedName name="_SAL4">[3]MAIN!$A$181:$IV$181</definedName>
    <definedName name="_Sort" localSheetId="7" hidden="1">#REF!</definedName>
    <definedName name="_Sort" localSheetId="5" hidden="1">#REF!</definedName>
    <definedName name="_Sort" hidden="1">#REF!</definedName>
    <definedName name="_SP1" localSheetId="7">[5]FES!#REF!</definedName>
    <definedName name="_SP1" localSheetId="5">[13]FES!#REF!</definedName>
    <definedName name="_SP1" localSheetId="6">[13]FES!#REF!</definedName>
    <definedName name="_SP1">[13]FES!#REF!</definedName>
    <definedName name="_SP10" localSheetId="7">[5]FES!#REF!</definedName>
    <definedName name="_SP10" localSheetId="5">[13]FES!#REF!</definedName>
    <definedName name="_SP10" localSheetId="6">[13]FES!#REF!</definedName>
    <definedName name="_SP10">[13]FES!#REF!</definedName>
    <definedName name="_SP11" localSheetId="7">[5]FES!#REF!</definedName>
    <definedName name="_SP11" localSheetId="5">[13]FES!#REF!</definedName>
    <definedName name="_SP11" localSheetId="6">[13]FES!#REF!</definedName>
    <definedName name="_SP11">[13]FES!#REF!</definedName>
    <definedName name="_SP12" localSheetId="7">[5]FES!#REF!</definedName>
    <definedName name="_SP12" localSheetId="5">[13]FES!#REF!</definedName>
    <definedName name="_SP12" localSheetId="6">[13]FES!#REF!</definedName>
    <definedName name="_SP12">[13]FES!#REF!</definedName>
    <definedName name="_SP13" localSheetId="7">[5]FES!#REF!</definedName>
    <definedName name="_SP13" localSheetId="5">[13]FES!#REF!</definedName>
    <definedName name="_SP13">[13]FES!#REF!</definedName>
    <definedName name="_SP14" localSheetId="7">[5]FES!#REF!</definedName>
    <definedName name="_SP14" localSheetId="5">[13]FES!#REF!</definedName>
    <definedName name="_SP14">[13]FES!#REF!</definedName>
    <definedName name="_SP15" localSheetId="7">[5]FES!#REF!</definedName>
    <definedName name="_SP15" localSheetId="5">[13]FES!#REF!</definedName>
    <definedName name="_SP15">[13]FES!#REF!</definedName>
    <definedName name="_SP16" localSheetId="7">[5]FES!#REF!</definedName>
    <definedName name="_SP16" localSheetId="5">[13]FES!#REF!</definedName>
    <definedName name="_SP16">[13]FES!#REF!</definedName>
    <definedName name="_SP17" localSheetId="7">[5]FES!#REF!</definedName>
    <definedName name="_SP17" localSheetId="5">[13]FES!#REF!</definedName>
    <definedName name="_SP17">[13]FES!#REF!</definedName>
    <definedName name="_SP18" localSheetId="7">[5]FES!#REF!</definedName>
    <definedName name="_SP18" localSheetId="5">[13]FES!#REF!</definedName>
    <definedName name="_SP18">[13]FES!#REF!</definedName>
    <definedName name="_SP19" localSheetId="7">[5]FES!#REF!</definedName>
    <definedName name="_SP19" localSheetId="5">[13]FES!#REF!</definedName>
    <definedName name="_SP19">[13]FES!#REF!</definedName>
    <definedName name="_SP2" localSheetId="7">[5]FES!#REF!</definedName>
    <definedName name="_SP2" localSheetId="5">[13]FES!#REF!</definedName>
    <definedName name="_SP2">[13]FES!#REF!</definedName>
    <definedName name="_SP20" localSheetId="7">[5]FES!#REF!</definedName>
    <definedName name="_SP20" localSheetId="5">[13]FES!#REF!</definedName>
    <definedName name="_SP20">[13]FES!#REF!</definedName>
    <definedName name="_SP3" localSheetId="7">[5]FES!#REF!</definedName>
    <definedName name="_SP3" localSheetId="5">[13]FES!#REF!</definedName>
    <definedName name="_SP3">[13]FES!#REF!</definedName>
    <definedName name="_SP4" localSheetId="7">[5]FES!#REF!</definedName>
    <definedName name="_SP4" localSheetId="5">[13]FES!#REF!</definedName>
    <definedName name="_SP4">[13]FES!#REF!</definedName>
    <definedName name="_SP5" localSheetId="7">[5]FES!#REF!</definedName>
    <definedName name="_SP5" localSheetId="5">[13]FES!#REF!</definedName>
    <definedName name="_SP5">[13]FES!#REF!</definedName>
    <definedName name="_SP7" localSheetId="7">[5]FES!#REF!</definedName>
    <definedName name="_SP7" localSheetId="5">[13]FES!#REF!</definedName>
    <definedName name="_SP7">[13]FES!#REF!</definedName>
    <definedName name="_SP8" localSheetId="7">[5]FES!#REF!</definedName>
    <definedName name="_SP8" localSheetId="5">[13]FES!#REF!</definedName>
    <definedName name="_SP8">[13]FES!#REF!</definedName>
    <definedName name="_SP9" localSheetId="7">[5]FES!#REF!</definedName>
    <definedName name="_SP9" localSheetId="5">[13]FES!#REF!</definedName>
    <definedName name="_SP9">[13]FES!#REF!</definedName>
    <definedName name="_tab1" localSheetId="7">[12]MAIN!$A$33:$AL$60</definedName>
    <definedName name="_tab1">[3]MAIN!$A$33:$AL$60</definedName>
    <definedName name="_tab10" localSheetId="7">[12]MAIN!$A$241:$AL$299</definedName>
    <definedName name="_tab10">[3]MAIN!$A$241:$AL$299</definedName>
    <definedName name="_tab11" localSheetId="7">[12]MAIN!$A$301:$AL$337</definedName>
    <definedName name="_tab11">[3]MAIN!$A$301:$AL$337</definedName>
    <definedName name="_tab12" localSheetId="7">[12]MAIN!$A$339:$AL$401</definedName>
    <definedName name="_tab12">[3]MAIN!$A$339:$AL$401</definedName>
    <definedName name="_tab13" localSheetId="7">[12]MAIN!$A$403:$AL$437</definedName>
    <definedName name="_tab13">[3]MAIN!$A$403:$AL$437</definedName>
    <definedName name="_tab14" localSheetId="7">[12]MAIN!$A$439:$AL$481</definedName>
    <definedName name="_tab14">[3]MAIN!$A$439:$AL$481</definedName>
    <definedName name="_tab15" localSheetId="7">[12]MAIN!$A$483:$AL$528</definedName>
    <definedName name="_tab15">[3]MAIN!$A$483:$AL$528</definedName>
    <definedName name="_tab16" localSheetId="7">[12]MAIN!$A$530:$AL$556</definedName>
    <definedName name="_tab16">[3]MAIN!$A$530:$AL$556</definedName>
    <definedName name="_tab17" localSheetId="7">[12]MAIN!$A$558:$AL$588</definedName>
    <definedName name="_tab17">[3]MAIN!$A$558:$AL$588</definedName>
    <definedName name="_tab18" localSheetId="7">[12]MAIN!$A$590:$AL$701</definedName>
    <definedName name="_tab18">[3]MAIN!$A$590:$AL$701</definedName>
    <definedName name="_tab19" localSheetId="7">[12]MAIN!$A$703:$AL$727</definedName>
    <definedName name="_tab19">[3]MAIN!$A$703:$AL$727</definedName>
    <definedName name="_tab2" localSheetId="7">[12]MAIN!$A$62:$AL$70</definedName>
    <definedName name="_tab2">[3]MAIN!$A$62:$AL$70</definedName>
    <definedName name="_tab20" localSheetId="7">[12]MAIN!$A$729:$AL$774</definedName>
    <definedName name="_tab20">[3]MAIN!$A$729:$AL$774</definedName>
    <definedName name="_tab21" localSheetId="7">[12]MAIN!$A$776:$AL$807</definedName>
    <definedName name="_tab21">[3]MAIN!$A$776:$AL$807</definedName>
    <definedName name="_tab22" localSheetId="7">[12]MAIN!$A$809:$AL$822</definedName>
    <definedName name="_tab22">[3]MAIN!$A$809:$AL$822</definedName>
    <definedName name="_tab23" localSheetId="7">[12]MAIN!$A$824:$AL$847</definedName>
    <definedName name="_tab23">[3]MAIN!$A$824:$AL$847</definedName>
    <definedName name="_tab24" localSheetId="7">[12]MAIN!$A$849:$AL$878</definedName>
    <definedName name="_tab24">[3]MAIN!$A$849:$AL$878</definedName>
    <definedName name="_tab25" localSheetId="7">[12]MAIN!$A$880:$AK$929</definedName>
    <definedName name="_tab25">[3]MAIN!$A$880:$AK$929</definedName>
    <definedName name="_tab26" localSheetId="7">[12]MAIN!$A$932:$AK$956</definedName>
    <definedName name="_tab26">[3]MAIN!$A$932:$AK$956</definedName>
    <definedName name="_tab27" localSheetId="7">[12]MAIN!$A$958:$AL$1027</definedName>
    <definedName name="_tab27">[3]MAIN!$A$958:$AL$1027</definedName>
    <definedName name="_tab28" localSheetId="7">[12]MAIN!$A$1029:$AL$1088</definedName>
    <definedName name="_tab28">[3]MAIN!$A$1029:$AL$1088</definedName>
    <definedName name="_tab29" localSheetId="7">[12]MAIN!$A$1090:$AL$1139</definedName>
    <definedName name="_tab29">[3]MAIN!$A$1090:$AL$1139</definedName>
    <definedName name="_tab3" localSheetId="7">[12]MAIN!$A$72:$AL$80</definedName>
    <definedName name="_tab3">[3]MAIN!$A$72:$AL$80</definedName>
    <definedName name="_tab30" localSheetId="7">[12]MAIN!$A$1141:$AL$1184</definedName>
    <definedName name="_tab30">[3]MAIN!$A$1141:$AL$1184</definedName>
    <definedName name="_tab31" localSheetId="7">[12]MAIN!$A$1186:$AK$1206</definedName>
    <definedName name="_tab31">[3]MAIN!$A$1186:$AK$1206</definedName>
    <definedName name="_tab4" localSheetId="7">[12]MAIN!$A$82:$AL$100</definedName>
    <definedName name="_tab4">[3]MAIN!$A$82:$AL$100</definedName>
    <definedName name="_tab5" localSheetId="7">[12]MAIN!$A$102:$AL$110</definedName>
    <definedName name="_tab5">[3]MAIN!$A$102:$AL$110</definedName>
    <definedName name="_tab6" localSheetId="7">[12]MAIN!$A$112:$AL$120</definedName>
    <definedName name="_tab6">[3]MAIN!$A$112:$AL$120</definedName>
    <definedName name="_tab7" localSheetId="7">[12]MAIN!$A$122:$AL$140</definedName>
    <definedName name="_tab7">[3]MAIN!$A$122:$AL$140</definedName>
    <definedName name="_tab8" localSheetId="7">[12]MAIN!$A$142:$AL$190</definedName>
    <definedName name="_tab8">[3]MAIN!$A$142:$AL$190</definedName>
    <definedName name="_tab9" localSheetId="7">[12]MAIN!$A$192:$AL$239</definedName>
    <definedName name="_tab9">[3]MAIN!$A$192:$AL$239</definedName>
    <definedName name="_TXS1" localSheetId="7">[12]MAIN!$647:$647</definedName>
    <definedName name="_TXS1">[3]MAIN!$A$647:$IV$647</definedName>
    <definedName name="_TXS11" localSheetId="7">[12]MAIN!$1105:$1105</definedName>
    <definedName name="_TXS11">[3]MAIN!$A$1105:$IV$1105</definedName>
    <definedName name="_TXS2" localSheetId="7">[12]MAIN!$680:$680</definedName>
    <definedName name="_TXS2">[3]MAIN!$A$680:$IV$680</definedName>
    <definedName name="_TXS21" localSheetId="7">[12]MAIN!$1111:$1111</definedName>
    <definedName name="_TXS21">[3]MAIN!$A$1111:$IV$1111</definedName>
    <definedName name="_VC1" localSheetId="7">[12]MAIN!$F$1249:$AL$1249</definedName>
    <definedName name="_VC1">[3]MAIN!$F$1249:$AL$1249</definedName>
    <definedName name="_VC2" localSheetId="7">[12]MAIN!$F$1250:$AL$1250</definedName>
    <definedName name="_VC2">[3]MAIN!$F$1250:$AL$1250</definedName>
    <definedName name="_vp1" localSheetId="7">#REF!</definedName>
    <definedName name="_vp1" localSheetId="5">#REF!</definedName>
    <definedName name="_vp1" localSheetId="6">#REF!</definedName>
    <definedName name="_vp1">#REF!</definedName>
    <definedName name="_vpp1" localSheetId="7">#REF!</definedName>
    <definedName name="_vpp1" localSheetId="5">#REF!</definedName>
    <definedName name="_vpp1" localSheetId="6">#REF!</definedName>
    <definedName name="_vpp1">#REF!</definedName>
    <definedName name="_vpp2" localSheetId="7">#REF!</definedName>
    <definedName name="_vpp2" localSheetId="5">#REF!</definedName>
    <definedName name="_vpp2" localSheetId="6">#REF!</definedName>
    <definedName name="_vpp2">#REF!</definedName>
    <definedName name="_vpp3" localSheetId="7">#REF!</definedName>
    <definedName name="_vpp3" localSheetId="5">#REF!</definedName>
    <definedName name="_vpp3" localSheetId="6">#REF!</definedName>
    <definedName name="_vpp3">#REF!</definedName>
    <definedName name="_vpp4" localSheetId="7">#REF!</definedName>
    <definedName name="_vpp4" localSheetId="5">#REF!</definedName>
    <definedName name="_vpp4" localSheetId="6">#REF!</definedName>
    <definedName name="_vpp4">#REF!</definedName>
    <definedName name="_vpp5" localSheetId="7">#REF!</definedName>
    <definedName name="_vpp5" localSheetId="5">#REF!</definedName>
    <definedName name="_vpp5" localSheetId="6">#REF!</definedName>
    <definedName name="_vpp5">#REF!</definedName>
    <definedName name="_vpp6" localSheetId="7">#REF!</definedName>
    <definedName name="_vpp6" localSheetId="5">#REF!</definedName>
    <definedName name="_vpp6" localSheetId="6">#REF!</definedName>
    <definedName name="_vpp6">#REF!</definedName>
    <definedName name="_vpp7" localSheetId="7">#REF!</definedName>
    <definedName name="_vpp7" localSheetId="5">#REF!</definedName>
    <definedName name="_vpp7" localSheetId="6">#REF!</definedName>
    <definedName name="_vpp7">#REF!</definedName>
    <definedName name="_xlnm._FilterDatabase" localSheetId="0" hidden="1">'Алтайский край'!$A$5:$E$71</definedName>
    <definedName name="_xlnm._FilterDatabase" localSheetId="7" hidden="1">'Забайкальский край'!$A$8:$E$8</definedName>
    <definedName name="_xlnm._FilterDatabase" localSheetId="4" hidden="1">'Кемеровская область-Кузбасс'!$A$8:$F$8</definedName>
    <definedName name="_xlnm._FilterDatabase" localSheetId="3" hidden="1">'Красноярский край'!$A$9:$F$261</definedName>
    <definedName name="÷ĺňâĺđňűé" localSheetId="7">#REF!</definedName>
    <definedName name="÷ĺňâĺđňűé" localSheetId="5">#REF!</definedName>
    <definedName name="÷ĺňâĺđňűé">#REF!</definedName>
    <definedName name="a" localSheetId="7">[14]!'[Модуль1].w'</definedName>
    <definedName name="a" localSheetId="5">#REF!</definedName>
    <definedName name="a" localSheetId="6">#REF!</definedName>
    <definedName name="a">#REF!</definedName>
    <definedName name="AccessDatabase" hidden="1">"C:\Мои документы\Документы\Работа\Модель_1_2.mdb"</definedName>
    <definedName name="AES" localSheetId="7">#REF!</definedName>
    <definedName name="AES" localSheetId="5">#REF!</definedName>
    <definedName name="AES">#REF!</definedName>
    <definedName name="AES_4">"#REF!"</definedName>
    <definedName name="àî" localSheetId="7">#N/A</definedName>
    <definedName name="àî">[4]!àî</definedName>
    <definedName name="àî_4">"'рт-передача'!àî"</definedName>
    <definedName name="ALL_ORG" localSheetId="7">#REF!</definedName>
    <definedName name="ALL_ORG" localSheetId="5">#REF!</definedName>
    <definedName name="ALL_ORG" localSheetId="6">#REF!</definedName>
    <definedName name="ALL_ORG">#REF!</definedName>
    <definedName name="ALL_ORG_5">"#REF!"</definedName>
    <definedName name="ALL_SET" localSheetId="5">#REF!</definedName>
    <definedName name="ALL_SET">#REF!</definedName>
    <definedName name="AN" localSheetId="6">[6]!AN</definedName>
    <definedName name="AN">#N/A</definedName>
    <definedName name="âňîđîé" localSheetId="7">#REF!</definedName>
    <definedName name="âňîđîé" localSheetId="5">#REF!</definedName>
    <definedName name="âňîđîé">#REF!</definedName>
    <definedName name="AOE" localSheetId="7">#REF!</definedName>
    <definedName name="AOE" localSheetId="5">#REF!</definedName>
    <definedName name="AOE">#REF!</definedName>
    <definedName name="AOE_4">"#REF!"</definedName>
    <definedName name="APR" localSheetId="7">#REF!</definedName>
    <definedName name="APR" localSheetId="5">#REF!</definedName>
    <definedName name="APR">#REF!</definedName>
    <definedName name="APR_4">"#REF!"</definedName>
    <definedName name="AR_3" localSheetId="5">'[15]10'!#REF!</definedName>
    <definedName name="AR_3" localSheetId="6">'[15]10'!#REF!</definedName>
    <definedName name="AR_3">'[15]10'!#REF!</definedName>
    <definedName name="as" localSheetId="7">[16]!as</definedName>
    <definedName name="as">[17]!as</definedName>
    <definedName name="asd" localSheetId="7">[16]!asd</definedName>
    <definedName name="asd">[17]!asd</definedName>
    <definedName name="asdfasdfasdf" localSheetId="7">[16]!asdfasdfasdf</definedName>
    <definedName name="asdfasdfasdf">[17]!asdfasdfasdf</definedName>
    <definedName name="AUG" localSheetId="7">#REF!</definedName>
    <definedName name="AUG" localSheetId="5">#REF!</definedName>
    <definedName name="AUG">#REF!</definedName>
    <definedName name="AUG_4">"#REF!"</definedName>
    <definedName name="b">[18]Параметры!$F$37</definedName>
    <definedName name="B490_02">'[19]УФ-61'!#REF!</definedName>
    <definedName name="BALEE_FLOAD" localSheetId="7">#REF!</definedName>
    <definedName name="BALEE_FLOAD" localSheetId="5">#REF!</definedName>
    <definedName name="BALEE_FLOAD">#REF!</definedName>
    <definedName name="BALEE_FLOAD_4">"#REF!"</definedName>
    <definedName name="BALEE_PROT" localSheetId="7">#REF!,#REF!,#REF!,#REF!</definedName>
    <definedName name="BALEE_PROT" localSheetId="5">#REF!,#REF!,#REF!,#REF!</definedName>
    <definedName name="BALEE_PROT">#REF!,#REF!,#REF!,#REF!</definedName>
    <definedName name="BALEE_PROT_4">"#REF!,#REF!,#REF!,#REF!"</definedName>
    <definedName name="BALM_FLOAD" localSheetId="7">#REF!</definedName>
    <definedName name="BALM_FLOAD" localSheetId="5">#REF!</definedName>
    <definedName name="BALM_FLOAD">#REF!</definedName>
    <definedName name="BALM_FLOAD_4">"#REF!"</definedName>
    <definedName name="BALM_PROT" localSheetId="7">#REF!,#REF!,#REF!,#REF!</definedName>
    <definedName name="BALM_PROT" localSheetId="5">#REF!,#REF!,#REF!,#REF!</definedName>
    <definedName name="BALM_PROT">#REF!,#REF!,#REF!,#REF!</definedName>
    <definedName name="BALM_PROT_4">"#REF!,#REF!,#REF!,#REF!"</definedName>
    <definedName name="BazPotrEEList">[20]Лист!$A$90</definedName>
    <definedName name="BoilList">[20]Лист!$A$270</definedName>
    <definedName name="BoilQnt">[20]Лист!$B$271</definedName>
    <definedName name="BudPotrEE">[20]Параметры!$B$9</definedName>
    <definedName name="BudPotrEEList">[20]Лист!$A$120</definedName>
    <definedName name="BudPotrTE">[20]Лист!$B$311</definedName>
    <definedName name="BudPotrTEList">[20]Лист!$A$310</definedName>
    <definedName name="Button_10">"Модель_1_2_Лист1_Таблица"</definedName>
    <definedName name="BuzPotrEE">[20]Параметры!$B$8</definedName>
    <definedName name="C_STAT">[21]TEHSHEET!#REF!</definedName>
    <definedName name="C_STAT_4">#N/A</definedName>
    <definedName name="cash" localSheetId="7">[12]MAIN!$F$876:$AL$876</definedName>
    <definedName name="cash">[3]MAIN!$F$876:$AL$876</definedName>
    <definedName name="cash1" localSheetId="7">[12]MAIN!$F$1251:$AJ$1251</definedName>
    <definedName name="cash1">[3]MAIN!$F$1251:$AJ$1251</definedName>
    <definedName name="cash2" localSheetId="7">[12]MAIN!$F$1252:$AJ$1252</definedName>
    <definedName name="cash2">[3]MAIN!$F$1252:$AJ$1252</definedName>
    <definedName name="cashforeign" localSheetId="7">[12]MAIN!$F$845:$AL$845</definedName>
    <definedName name="cashforeign">[3]MAIN!$F$845:$AL$845</definedName>
    <definedName name="cashlocal" localSheetId="7">[12]MAIN!$F$805:$AL$805</definedName>
    <definedName name="cashlocal">[3]MAIN!$F$805:$AL$805</definedName>
    <definedName name="cbv" localSheetId="7">[16]!cbv</definedName>
    <definedName name="cbv">[17]!cbv</definedName>
    <definedName name="cc">#N/A</definedName>
    <definedName name="cd" localSheetId="7">#N/A</definedName>
    <definedName name="cd">[4]!cd</definedName>
    <definedName name="cd_4">"'рт-передача'!cd"</definedName>
    <definedName name="CH_d" localSheetId="7">[20]Уравнения!$B$21</definedName>
    <definedName name="CH_d">[22]Уравнения!$B$21</definedName>
    <definedName name="CHOK" localSheetId="5">#REF!</definedName>
    <definedName name="CHOK">#REF!</definedName>
    <definedName name="cjv">#N/A</definedName>
    <definedName name="Click_com1" localSheetId="7">[16]!Click_com1</definedName>
    <definedName name="Click_com1">[17]!Click_com1</definedName>
    <definedName name="CoalQnt">[20]Лист!$B$12</definedName>
    <definedName name="com" localSheetId="7">#N/A</definedName>
    <definedName name="com">[4]!com</definedName>
    <definedName name="com_4">"'рт-передача'!com"</definedName>
    <definedName name="CompOt" localSheetId="7">[16]!CompOt</definedName>
    <definedName name="CompOt" localSheetId="5">[23]!CompOt</definedName>
    <definedName name="CompOt" localSheetId="6">[24]!CompOt</definedName>
    <definedName name="CompOt">[23]!CompOt</definedName>
    <definedName name="CompOt_4">"'рт-передача'!compot"</definedName>
    <definedName name="compOT1">[4]!compOT1</definedName>
    <definedName name="CompOt2" localSheetId="7">#N/A</definedName>
    <definedName name="CompOt2">[4]!CompOt2</definedName>
    <definedName name="CompOt2_4">"'рт-передача'!compot2"</definedName>
    <definedName name="CompRas" localSheetId="7">[16]!CompRas</definedName>
    <definedName name="CompRas" localSheetId="5">[23]!CompRas</definedName>
    <definedName name="CompRas" localSheetId="6">[24]!CompRas</definedName>
    <definedName name="CompRas">[23]!CompRas</definedName>
    <definedName name="CompRas_4">"'рт-передача'!compras"</definedName>
    <definedName name="CompRas1">[4]!CompRas1</definedName>
    <definedName name="Contents" localSheetId="7">#REF!</definedName>
    <definedName name="Contents" localSheetId="5">#REF!</definedName>
    <definedName name="Contents">#REF!</definedName>
    <definedName name="Contents_4">"#REF!"</definedName>
    <definedName name="COPY_DIAP" localSheetId="7">#REF!</definedName>
    <definedName name="COPY_DIAP" localSheetId="5">#REF!</definedName>
    <definedName name="COPY_DIAP" localSheetId="6">#REF!</definedName>
    <definedName name="COPY_DIAP">#REF!</definedName>
    <definedName name="COPY_DIAP_5">"#REF!"</definedName>
    <definedName name="COS_25" localSheetId="5">#REF!</definedName>
    <definedName name="COS_25" localSheetId="6">#REF!</definedName>
    <definedName name="COS_25">#REF!</definedName>
    <definedName name="COST1" localSheetId="7">[12]MAIN!$105:$106</definedName>
    <definedName name="COST1">[3]MAIN!$A$105:$IV$106</definedName>
    <definedName name="COST2" localSheetId="7">[12]MAIN!$108:$109</definedName>
    <definedName name="COST2">[3]MAIN!$A$108:$IV$109</definedName>
    <definedName name="ct" localSheetId="7">#N/A</definedName>
    <definedName name="ct">[4]!ct</definedName>
    <definedName name="ct_4">"'рт-передача'!ct"</definedName>
    <definedName name="cur_assets" localSheetId="7">[12]MAIN!$F$899:$AK$899</definedName>
    <definedName name="cur_assets">[3]MAIN!$F$899:$AK$899</definedName>
    <definedName name="cur_liab" localSheetId="7">[12]MAIN!$F$923:$AK$923</definedName>
    <definedName name="cur_liab">[3]MAIN!$F$923:$AK$923</definedName>
    <definedName name="CUR_VER" localSheetId="7">[25]Заголовок!$B$21</definedName>
    <definedName name="CUR_VER" localSheetId="6">[26]Заголовок!$B$21</definedName>
    <definedName name="CUR_VER">[27]Заголовок!$B$21</definedName>
    <definedName name="cv" localSheetId="7">#N/A</definedName>
    <definedName name="cv">[4]!cv</definedName>
    <definedName name="CЭ" localSheetId="7">#REF!</definedName>
    <definedName name="CЭ" localSheetId="5">#REF!</definedName>
    <definedName name="CЭ" localSheetId="6">#REF!</definedName>
    <definedName name="CЭ">#REF!</definedName>
    <definedName name="d">[18]Параметры!$G$37</definedName>
    <definedName name="ď" localSheetId="7">#N/A</definedName>
    <definedName name="ď">[4]!ď</definedName>
    <definedName name="ď_4">"'рт-передача'!ď"</definedName>
    <definedName name="DaNet">[28]TEHSHEET!#REF!</definedName>
    <definedName name="DATA" localSheetId="7">#REF!</definedName>
    <definedName name="DATA" localSheetId="5">#REF!</definedName>
    <definedName name="DATA">#REF!</definedName>
    <definedName name="data_" localSheetId="7">[12]MAIN!$F$18</definedName>
    <definedName name="data_">[3]MAIN!$F$18</definedName>
    <definedName name="DATA_4">"#REF!"</definedName>
    <definedName name="DATA1" localSheetId="5">'[29]ВЫРУЧКА 2 940 378,54 '!#REF!</definedName>
    <definedName name="DATA1" localSheetId="6">'[29]ВЫРУЧКА 2 940 378,54 '!#REF!</definedName>
    <definedName name="DATA1">'[29]ВЫРУЧКА 2 940 378,54 '!#REF!</definedName>
    <definedName name="DATA10" localSheetId="5">'[29]ВЫРУЧКА 2 940 378,54 '!#REF!</definedName>
    <definedName name="DATA10" localSheetId="6">'[29]ВЫРУЧКА 2 940 378,54 '!#REF!</definedName>
    <definedName name="DATA10">'[29]ВЫРУЧКА 2 940 378,54 '!#REF!</definedName>
    <definedName name="DATA11" localSheetId="5">#REF!</definedName>
    <definedName name="DATA11" localSheetId="6">#REF!</definedName>
    <definedName name="DATA11">#REF!</definedName>
    <definedName name="DATA12" localSheetId="5">'[29]ВЫРУЧКА 2 940 378,54 '!#REF!</definedName>
    <definedName name="DATA12" localSheetId="6">'[29]ВЫРУЧКА 2 940 378,54 '!#REF!</definedName>
    <definedName name="DATA12">'[29]ВЫРУЧКА 2 940 378,54 '!#REF!</definedName>
    <definedName name="DATA13" localSheetId="5">'[29]ВЫРУЧКА 2 940 378,54 '!#REF!</definedName>
    <definedName name="DATA13" localSheetId="6">'[29]ВЫРУЧКА 2 940 378,54 '!#REF!</definedName>
    <definedName name="DATA13">'[29]ВЫРУЧКА 2 940 378,54 '!#REF!</definedName>
    <definedName name="DATA14" localSheetId="5">'[29]ВЫРУЧКА 2 940 378,54 '!#REF!</definedName>
    <definedName name="DATA14" localSheetId="6">'[29]ВЫРУЧКА 2 940 378,54 '!#REF!</definedName>
    <definedName name="DATA14">'[29]ВЫРУЧКА 2 940 378,54 '!#REF!</definedName>
    <definedName name="DATA15" localSheetId="5">'[29]ВЫРУЧКА 2 940 378,54 '!#REF!</definedName>
    <definedName name="DATA15" localSheetId="6">'[29]ВЫРУЧКА 2 940 378,54 '!#REF!</definedName>
    <definedName name="DATA15">'[29]ВЫРУЧКА 2 940 378,54 '!#REF!</definedName>
    <definedName name="DATA16" localSheetId="5">'[29]ВЫРУЧКА 2 940 378,54 '!#REF!</definedName>
    <definedName name="DATA16" localSheetId="6">'[29]ВЫРУЧКА 2 940 378,54 '!#REF!</definedName>
    <definedName name="DATA16">'[29]ВЫРУЧКА 2 940 378,54 '!#REF!</definedName>
    <definedName name="DATA17" localSheetId="5">#REF!</definedName>
    <definedName name="DATA17" localSheetId="6">#REF!</definedName>
    <definedName name="DATA17">#REF!</definedName>
    <definedName name="DATA18" localSheetId="5">#REF!</definedName>
    <definedName name="DATA18" localSheetId="6">#REF!</definedName>
    <definedName name="DATA18">#REF!</definedName>
    <definedName name="DATA19" localSheetId="5">#REF!</definedName>
    <definedName name="DATA19" localSheetId="6">#REF!</definedName>
    <definedName name="DATA19">#REF!</definedName>
    <definedName name="DATA2" localSheetId="5">'[29]ВЫРУЧКА 2 940 378,54 '!#REF!</definedName>
    <definedName name="DATA2" localSheetId="6">'[29]ВЫРУЧКА 2 940 378,54 '!#REF!</definedName>
    <definedName name="DATA2">'[29]ВЫРУЧКА 2 940 378,54 '!#REF!</definedName>
    <definedName name="DATA20" localSheetId="5">#REF!</definedName>
    <definedName name="DATA20" localSheetId="6">#REF!</definedName>
    <definedName name="DATA20">#REF!</definedName>
    <definedName name="DATA21" localSheetId="5">'[29]ВЫРУЧКА 2 940 378,54 '!#REF!</definedName>
    <definedName name="DATA21" localSheetId="6">'[29]ВЫРУЧКА 2 940 378,54 '!#REF!</definedName>
    <definedName name="DATA21">'[29]ВЫРУЧКА 2 940 378,54 '!#REF!</definedName>
    <definedName name="DATA22" localSheetId="5">'[29]ВЫРУЧКА 2 940 378,54 '!#REF!</definedName>
    <definedName name="DATA22" localSheetId="6">'[29]ВЫРУЧКА 2 940 378,54 '!#REF!</definedName>
    <definedName name="DATA22">'[29]ВЫРУЧКА 2 940 378,54 '!#REF!</definedName>
    <definedName name="DATA23" localSheetId="5">'[29]ВЫРУЧКА 2 940 378,54 '!#REF!</definedName>
    <definedName name="DATA23" localSheetId="6">'[29]ВЫРУЧКА 2 940 378,54 '!#REF!</definedName>
    <definedName name="DATA23">'[29]ВЫРУЧКА 2 940 378,54 '!#REF!</definedName>
    <definedName name="DATA24" localSheetId="5">'[29]ВЫРУЧКА 2 940 378,54 '!#REF!</definedName>
    <definedName name="DATA24" localSheetId="6">'[29]ВЫРУЧКА 2 940 378,54 '!#REF!</definedName>
    <definedName name="DATA24">'[29]ВЫРУЧКА 2 940 378,54 '!#REF!</definedName>
    <definedName name="DATA25" localSheetId="5">#REF!</definedName>
    <definedName name="DATA25" localSheetId="6">#REF!</definedName>
    <definedName name="DATA25">#REF!</definedName>
    <definedName name="DATA26" localSheetId="5">'[29]ВЫРУЧКА 2 940 378,54 '!#REF!</definedName>
    <definedName name="DATA26" localSheetId="6">'[29]ВЫРУЧКА 2 940 378,54 '!#REF!</definedName>
    <definedName name="DATA26">'[29]ВЫРУЧКА 2 940 378,54 '!#REF!</definedName>
    <definedName name="DATA27" localSheetId="5">#REF!</definedName>
    <definedName name="DATA27" localSheetId="6">#REF!</definedName>
    <definedName name="DATA27">#REF!</definedName>
    <definedName name="DATA28" localSheetId="5">#REF!</definedName>
    <definedName name="DATA28" localSheetId="6">#REF!</definedName>
    <definedName name="DATA28">#REF!</definedName>
    <definedName name="DATA29" localSheetId="5">#REF!</definedName>
    <definedName name="DATA29" localSheetId="6">#REF!</definedName>
    <definedName name="DATA29">#REF!</definedName>
    <definedName name="DATA3" localSheetId="5">'[29]ВЫРУЧКА 2 940 378,54 '!#REF!</definedName>
    <definedName name="DATA3" localSheetId="6">'[29]ВЫРУЧКА 2 940 378,54 '!#REF!</definedName>
    <definedName name="DATA3">'[29]ВЫРУЧКА 2 940 378,54 '!#REF!</definedName>
    <definedName name="DATA30" localSheetId="5">#REF!</definedName>
    <definedName name="DATA30" localSheetId="6">#REF!</definedName>
    <definedName name="DATA30">#REF!</definedName>
    <definedName name="DATA31" localSheetId="5">#REF!</definedName>
    <definedName name="DATA31" localSheetId="6">#REF!</definedName>
    <definedName name="DATA31">#REF!</definedName>
    <definedName name="DATA32" localSheetId="5">#REF!</definedName>
    <definedName name="DATA32" localSheetId="6">#REF!</definedName>
    <definedName name="DATA32">#REF!</definedName>
    <definedName name="DATA33" localSheetId="5">#REF!</definedName>
    <definedName name="DATA33" localSheetId="6">#REF!</definedName>
    <definedName name="DATA33">#REF!</definedName>
    <definedName name="DATA34" localSheetId="5">#REF!</definedName>
    <definedName name="DATA34" localSheetId="6">#REF!</definedName>
    <definedName name="DATA34">#REF!</definedName>
    <definedName name="DATA35" localSheetId="5">#REF!</definedName>
    <definedName name="DATA35" localSheetId="6">#REF!</definedName>
    <definedName name="DATA35">#REF!</definedName>
    <definedName name="DATA36">'[30]юрики 466,1'!$AJ$2:$AJ$2373</definedName>
    <definedName name="DATA37" localSheetId="5">#REF!</definedName>
    <definedName name="DATA37" localSheetId="6">#REF!</definedName>
    <definedName name="DATA37">#REF!</definedName>
    <definedName name="DATA38" localSheetId="5">#REF!</definedName>
    <definedName name="DATA38" localSheetId="6">#REF!</definedName>
    <definedName name="DATA38">#REF!</definedName>
    <definedName name="DATA39" localSheetId="5">#REF!</definedName>
    <definedName name="DATA39" localSheetId="6">#REF!</definedName>
    <definedName name="DATA39">#REF!</definedName>
    <definedName name="DATA4" localSheetId="5">'[29]ВЫРУЧКА 2 940 378,54 '!#REF!</definedName>
    <definedName name="DATA4" localSheetId="6">'[29]ВЫРУЧКА 2 940 378,54 '!#REF!</definedName>
    <definedName name="DATA4">'[29]ВЫРУЧКА 2 940 378,54 '!#REF!</definedName>
    <definedName name="DATA40" localSheetId="5">#REF!</definedName>
    <definedName name="DATA40" localSheetId="6">#REF!</definedName>
    <definedName name="DATA40">#REF!</definedName>
    <definedName name="DATA41" localSheetId="5">#REF!</definedName>
    <definedName name="DATA41" localSheetId="6">#REF!</definedName>
    <definedName name="DATA41">#REF!</definedName>
    <definedName name="DATA42" localSheetId="5">#REF!</definedName>
    <definedName name="DATA42" localSheetId="6">#REF!</definedName>
    <definedName name="DATA42">#REF!</definedName>
    <definedName name="DATA43" localSheetId="5">#REF!</definedName>
    <definedName name="DATA43" localSheetId="6">#REF!</definedName>
    <definedName name="DATA43">#REF!</definedName>
    <definedName name="DATA44" localSheetId="5">#REF!</definedName>
    <definedName name="DATA44" localSheetId="6">#REF!</definedName>
    <definedName name="DATA44">#REF!</definedName>
    <definedName name="DATA45" localSheetId="5">#REF!</definedName>
    <definedName name="DATA45" localSheetId="6">#REF!</definedName>
    <definedName name="DATA45">#REF!</definedName>
    <definedName name="DATA46" localSheetId="5">#REF!</definedName>
    <definedName name="DATA46" localSheetId="6">#REF!</definedName>
    <definedName name="DATA46">#REF!</definedName>
    <definedName name="DATA5" localSheetId="5">'[29]ВЫРУЧКА 2 940 378,54 '!#REF!</definedName>
    <definedName name="DATA5">'[29]ВЫРУЧКА 2 940 378,54 '!#REF!</definedName>
    <definedName name="DATA6" localSheetId="5">'[29]ВЫРУЧКА 2 940 378,54 '!#REF!</definedName>
    <definedName name="DATA6">'[29]ВЫРУЧКА 2 940 378,54 '!#REF!</definedName>
    <definedName name="DATA7" localSheetId="5">#REF!</definedName>
    <definedName name="DATA7" localSheetId="6">#REF!</definedName>
    <definedName name="DATA7">#REF!</definedName>
    <definedName name="DATA8" localSheetId="5">#REF!</definedName>
    <definedName name="DATA8" localSheetId="6">#REF!</definedName>
    <definedName name="DATA8">#REF!</definedName>
    <definedName name="DATA9" localSheetId="5">'[29]ВЫРУЧКА 2 940 378,54 '!#REF!</definedName>
    <definedName name="DATA9" localSheetId="6">'[29]ВЫРУЧКА 2 940 378,54 '!#REF!</definedName>
    <definedName name="DATA9">'[29]ВЫРУЧКА 2 940 378,54 '!#REF!</definedName>
    <definedName name="DATE" localSheetId="7">#REF!</definedName>
    <definedName name="DATE" localSheetId="5">#REF!</definedName>
    <definedName name="DATE">#REF!</definedName>
    <definedName name="DATE_4">"#REF!"</definedName>
    <definedName name="ďď" localSheetId="7">#N/A</definedName>
    <definedName name="ďď">[4]!ďď</definedName>
    <definedName name="đđ" localSheetId="7">#N/A</definedName>
    <definedName name="đđ">[4]!đđ</definedName>
    <definedName name="ďď_4">"'рт-передача'!ďď"</definedName>
    <definedName name="đđ_4">"'рт-передача'!đđ"</definedName>
    <definedName name="ddd" localSheetId="5">[31]FES!#REF!</definedName>
    <definedName name="ddd" localSheetId="6">[31]FES!#REF!</definedName>
    <definedName name="ddd">[31]FES!#REF!</definedName>
    <definedName name="đđđ" localSheetId="7">#N/A</definedName>
    <definedName name="đđđ">[4]!đđđ</definedName>
    <definedName name="đđđ_4">"'рт-передача'!đđđ"</definedName>
    <definedName name="DEC" localSheetId="7">#REF!</definedName>
    <definedName name="DEC" localSheetId="5">#REF!</definedName>
    <definedName name="DEC">#REF!</definedName>
    <definedName name="DEC_4">"#REF!"</definedName>
    <definedName name="del" localSheetId="7">#REF!</definedName>
    <definedName name="del" localSheetId="5">#REF!</definedName>
    <definedName name="del" localSheetId="6">#REF!</definedName>
    <definedName name="del">#REF!</definedName>
    <definedName name="Det_141" localSheetId="5">'[15]5'!#REF!</definedName>
    <definedName name="Det_141" localSheetId="6">'[15]5'!#REF!</definedName>
    <definedName name="Det_141">'[15]5'!#REF!</definedName>
    <definedName name="Det_145" localSheetId="5">'[15]6'!#REF!</definedName>
    <definedName name="Det_145" localSheetId="6">'[15]6'!#REF!</definedName>
    <definedName name="Det_145">'[15]6'!#REF!</definedName>
    <definedName name="dfd" localSheetId="7">P1_T19.2?Data,P2_T19.2?Data</definedName>
    <definedName name="dfd" localSheetId="5">P1_T19.2?Data,P2_T19.2?Data</definedName>
    <definedName name="dfd" localSheetId="6">P1_T19.2?Data,P2_T19.2?Data</definedName>
    <definedName name="dfd">P1_T19.2?Data,P2_T19.2?Data</definedName>
    <definedName name="dfdfdd" localSheetId="7">[16]!dfdfdd</definedName>
    <definedName name="dfdfdd">[17]!dfdfdd</definedName>
    <definedName name="dfrgtt" localSheetId="7">#N/A</definedName>
    <definedName name="dfrgtt">[4]!dfrgtt</definedName>
    <definedName name="dfsgf" localSheetId="7">[16]!dfsgf</definedName>
    <definedName name="dfsgf">[17]!dfsgf</definedName>
    <definedName name="dga" localSheetId="7">[16]!dga</definedName>
    <definedName name="dga">[17]!dga</definedName>
    <definedName name="Diolog3Ok" localSheetId="7">[16]!Diolog3Ok</definedName>
    <definedName name="Diolog3Ok">[17]!Diolog3Ok</definedName>
    <definedName name="dip">[28]FST5!$G$149:$G$165,[4]!P1_dip,[4]!P2_dip,[4]!P3_dip,[4]!P4_dip</definedName>
    <definedName name="dip_4">#N/A</definedName>
    <definedName name="dip_5">#N/A</definedName>
    <definedName name="ďĺđâűé" localSheetId="7">#REF!</definedName>
    <definedName name="ďĺđâűé" localSheetId="5">#REF!</definedName>
    <definedName name="ďĺđâűé">#REF!</definedName>
    <definedName name="DOC" localSheetId="7">#REF!</definedName>
    <definedName name="DOC" localSheetId="5">#REF!</definedName>
    <definedName name="DOC">#REF!</definedName>
    <definedName name="DOC_4">"#REF!"</definedName>
    <definedName name="Down_range" localSheetId="7">#REF!</definedName>
    <definedName name="Down_range" localSheetId="5">#REF!</definedName>
    <definedName name="Down_range">#REF!</definedName>
    <definedName name="Down_range_4">"#REF!"</definedName>
    <definedName name="DPAYB" localSheetId="7">[12]MAIN!$D$1002</definedName>
    <definedName name="DPAYB">[3]MAIN!$D$1002</definedName>
    <definedName name="dsragh" localSheetId="7">#N/A</definedName>
    <definedName name="dsragh">[4]!dsragh</definedName>
    <definedName name="dsragh_4">"'рт-передача'!dsragh"</definedName>
    <definedName name="e">[18]Параметры!#REF!</definedName>
    <definedName name="ęĺ" localSheetId="7">#N/A</definedName>
    <definedName name="ęĺ">[4]!ęĺ</definedName>
    <definedName name="ęĺ_4">"'рт-передача'!ęĺ"</definedName>
    <definedName name="eso">[28]FST5!$G$149:$G$165,P1_eso</definedName>
    <definedName name="eso_4">#N/A</definedName>
    <definedName name="eso_5">#N/A</definedName>
    <definedName name="ESO_ET" localSheetId="7">#REF!</definedName>
    <definedName name="ESO_ET" localSheetId="5">#REF!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 localSheetId="7">#REF!</definedName>
    <definedName name="ESOcom" localSheetId="5">#REF!</definedName>
    <definedName name="ESOcom">#REF!</definedName>
    <definedName name="ESOcom_4">"#REF!"</definedName>
    <definedName name="etyietiei" localSheetId="7">[16]!etyietiei</definedName>
    <definedName name="etyietiei">[17]!etyietiei</definedName>
    <definedName name="ew" localSheetId="7">[16]!ew</definedName>
    <definedName name="ew" localSheetId="5">[23]!ew</definedName>
    <definedName name="ew" localSheetId="6">[24]!ew</definedName>
    <definedName name="ew">[23]!ew</definedName>
    <definedName name="ew_4">"'рт-передача'!ew"</definedName>
    <definedName name="Excel_BuiltIn__FilterDatabase_19" localSheetId="7">'[32]14б ДПН отчет'!#REF!</definedName>
    <definedName name="Excel_BuiltIn__FilterDatabase_19" localSheetId="5">'[33]14б ДПН отчет'!#REF!</definedName>
    <definedName name="Excel_BuiltIn__FilterDatabase_19" localSheetId="6">'[33]14б ДПН отчет'!#REF!</definedName>
    <definedName name="Excel_BuiltIn__FilterDatabase_19">'[33]14б ДПН отчет'!#REF!</definedName>
    <definedName name="Excel_BuiltIn__FilterDatabase_22" localSheetId="7">'[32]16а Сводный анализ'!#REF!</definedName>
    <definedName name="Excel_BuiltIn__FilterDatabase_22" localSheetId="5">'[33]16а Сводный анализ'!#REF!</definedName>
    <definedName name="Excel_BuiltIn__FilterDatabase_22" localSheetId="6">'[33]16а Сводный анализ'!#REF!</definedName>
    <definedName name="Excel_BuiltIn__FilterDatabase_22">'[33]16а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 localSheetId="7">#REF!</definedName>
    <definedName name="Excel_BuiltIn__FilterDatabase_8_21" localSheetId="5">#REF!</definedName>
    <definedName name="Excel_BuiltIn__FilterDatabase_8_21" localSheetId="6">#REF!</definedName>
    <definedName name="Excel_BuiltIn__FilterDatabase_8_21">#REF!</definedName>
    <definedName name="Excel_BuiltIn_Print_Area_15" localSheetId="7">(#REF!,#REF!)</definedName>
    <definedName name="Excel_BuiltIn_Print_Area_15" localSheetId="5">(#REF!,#REF!)</definedName>
    <definedName name="Excel_BuiltIn_Print_Area_15" localSheetId="6">(#REF!,#REF!)</definedName>
    <definedName name="Excel_BuiltIn_Print_Area_15">(#REF!,#REF!)</definedName>
    <definedName name="Excel_BuiltIn_Print_Area_16" localSheetId="7">(#REF!,#REF!)</definedName>
    <definedName name="Excel_BuiltIn_Print_Area_16" localSheetId="5">(#REF!,#REF!)</definedName>
    <definedName name="Excel_BuiltIn_Print_Area_16" localSheetId="6">(#REF!,#REF!)</definedName>
    <definedName name="Excel_BuiltIn_Print_Area_16">(#REF!,#REF!)</definedName>
    <definedName name="Excel_BuiltIn_Print_Titles_15" localSheetId="7">#REF!</definedName>
    <definedName name="Excel_BuiltIn_Print_Titles_15" localSheetId="5">#REF!</definedName>
    <definedName name="Excel_BuiltIn_Print_Titles_15" localSheetId="6">#REF!</definedName>
    <definedName name="Excel_BuiltIn_Print_Titles_15">#REF!</definedName>
    <definedName name="Excel_BuiltIn_Print_Titles_16" localSheetId="7">#REF!</definedName>
    <definedName name="Excel_BuiltIn_Print_Titles_16" localSheetId="5">#REF!</definedName>
    <definedName name="Excel_BuiltIn_Print_Titles_16" localSheetId="6">#REF!</definedName>
    <definedName name="Excel_BuiltIn_Print_Titles_16">#REF!</definedName>
    <definedName name="f">[18]Параметры!#REF!</definedName>
    <definedName name="F_ST_ET" localSheetId="7">#REF!</definedName>
    <definedName name="F_ST_ET" localSheetId="5">#REF!</definedName>
    <definedName name="F_ST_ET">#REF!</definedName>
    <definedName name="F_ST_ET_4">"#REF!"</definedName>
    <definedName name="F10_FST_OPT" localSheetId="7">#REF!</definedName>
    <definedName name="F10_FST_OPT" localSheetId="5">#REF!</definedName>
    <definedName name="F10_FST_OPT">#REF!</definedName>
    <definedName name="F10_FST_OPT_1" localSheetId="7">#REF!</definedName>
    <definedName name="F10_FST_OPT_1" localSheetId="5">#REF!</definedName>
    <definedName name="F10_FST_OPT_1">#REF!</definedName>
    <definedName name="F10_FST_OPT_1_4">"#REF!"</definedName>
    <definedName name="F10_FST_OPT_2" localSheetId="7">#REF!</definedName>
    <definedName name="F10_FST_OPT_2" localSheetId="5">#REF!</definedName>
    <definedName name="F10_FST_OPT_2">#REF!</definedName>
    <definedName name="F10_FST_OPT_2_4">"#REF!"</definedName>
    <definedName name="F10_FST_OPT_3" localSheetId="7">#REF!</definedName>
    <definedName name="F10_FST_OPT_3" localSheetId="5">#REF!</definedName>
    <definedName name="F10_FST_OPT_3">#REF!</definedName>
    <definedName name="F10_FST_OPT_3_4">"#REF!"</definedName>
    <definedName name="F10_FST_OPT_4">"#REF!"</definedName>
    <definedName name="F10_FST_ROZN" localSheetId="7">#REF!</definedName>
    <definedName name="F10_FST_ROZN" localSheetId="5">#REF!</definedName>
    <definedName name="F10_FST_ROZN">#REF!</definedName>
    <definedName name="F10_FST_ROZN_1" localSheetId="7">#REF!</definedName>
    <definedName name="F10_FST_ROZN_1" localSheetId="5">#REF!</definedName>
    <definedName name="F10_FST_ROZN_1">#REF!</definedName>
    <definedName name="F10_FST_ROZN_1_4">"#REF!"</definedName>
    <definedName name="F10_FST_ROZN_2" localSheetId="7">#REF!</definedName>
    <definedName name="F10_FST_ROZN_2" localSheetId="5">#REF!</definedName>
    <definedName name="F10_FST_ROZN_2">#REF!</definedName>
    <definedName name="F10_FST_ROZN_2_4">"#REF!"</definedName>
    <definedName name="F10_FST_ROZN_4">"#REF!"</definedName>
    <definedName name="F10_MAX_OPT" localSheetId="7">#REF!</definedName>
    <definedName name="F10_MAX_OPT" localSheetId="5">#REF!</definedName>
    <definedName name="F10_MAX_OPT">#REF!</definedName>
    <definedName name="F10_MAX_OPT_1" localSheetId="7">#REF!</definedName>
    <definedName name="F10_MAX_OPT_1" localSheetId="5">#REF!</definedName>
    <definedName name="F10_MAX_OPT_1">#REF!</definedName>
    <definedName name="F10_MAX_OPT_1_4">"#REF!"</definedName>
    <definedName name="F10_MAX_OPT_2" localSheetId="7">#REF!</definedName>
    <definedName name="F10_MAX_OPT_2" localSheetId="5">#REF!</definedName>
    <definedName name="F10_MAX_OPT_2">#REF!</definedName>
    <definedName name="F10_MAX_OPT_2_4">"#REF!"</definedName>
    <definedName name="F10_MAX_OPT_3" localSheetId="7">#REF!</definedName>
    <definedName name="F10_MAX_OPT_3" localSheetId="5">#REF!</definedName>
    <definedName name="F10_MAX_OPT_3">#REF!</definedName>
    <definedName name="F10_MAX_OPT_3_4">"#REF!"</definedName>
    <definedName name="F10_MAX_OPT_4">"#REF!"</definedName>
    <definedName name="F10_MAX_ROZN" localSheetId="7">#REF!</definedName>
    <definedName name="F10_MAX_ROZN" localSheetId="5">#REF!</definedName>
    <definedName name="F10_MAX_ROZN">#REF!</definedName>
    <definedName name="F10_MAX_ROZN_1" localSheetId="7">#REF!</definedName>
    <definedName name="F10_MAX_ROZN_1" localSheetId="5">#REF!</definedName>
    <definedName name="F10_MAX_ROZN_1">#REF!</definedName>
    <definedName name="F10_MAX_ROZN_1_4">"#REF!"</definedName>
    <definedName name="F10_MAX_ROZN_2" localSheetId="7">#REF!</definedName>
    <definedName name="F10_MAX_ROZN_2" localSheetId="5">#REF!</definedName>
    <definedName name="F10_MAX_ROZN_2">#REF!</definedName>
    <definedName name="F10_MAX_ROZN_2_4">"#REF!"</definedName>
    <definedName name="F10_MAX_ROZN_4">"#REF!"</definedName>
    <definedName name="F10_MIN_OPT" localSheetId="7">#REF!</definedName>
    <definedName name="F10_MIN_OPT" localSheetId="5">#REF!</definedName>
    <definedName name="F10_MIN_OPT">#REF!</definedName>
    <definedName name="F10_MIN_OPT_1" localSheetId="7">#REF!</definedName>
    <definedName name="F10_MIN_OPT_1" localSheetId="5">#REF!</definedName>
    <definedName name="F10_MIN_OPT_1">#REF!</definedName>
    <definedName name="F10_MIN_OPT_1_4">"#REF!"</definedName>
    <definedName name="F10_MIN_OPT_2" localSheetId="7">#REF!</definedName>
    <definedName name="F10_MIN_OPT_2" localSheetId="5">#REF!</definedName>
    <definedName name="F10_MIN_OPT_2">#REF!</definedName>
    <definedName name="F10_MIN_OPT_2_4">"#REF!"</definedName>
    <definedName name="F10_MIN_OPT_3" localSheetId="7">#REF!</definedName>
    <definedName name="F10_MIN_OPT_3" localSheetId="5">#REF!</definedName>
    <definedName name="F10_MIN_OPT_3">#REF!</definedName>
    <definedName name="F10_MIN_OPT_3_4">"#REF!"</definedName>
    <definedName name="F10_MIN_OPT_4">"#REF!"</definedName>
    <definedName name="F10_MIN_ROZN" localSheetId="7">#REF!</definedName>
    <definedName name="F10_MIN_ROZN" localSheetId="5">#REF!</definedName>
    <definedName name="F10_MIN_ROZN">#REF!</definedName>
    <definedName name="F10_MIN_ROZN_1" localSheetId="7">#REF!</definedName>
    <definedName name="F10_MIN_ROZN_1" localSheetId="5">#REF!</definedName>
    <definedName name="F10_MIN_ROZN_1">#REF!</definedName>
    <definedName name="F10_MIN_ROZN_1_4">"#REF!"</definedName>
    <definedName name="F10_MIN_ROZN_2" localSheetId="7">#REF!</definedName>
    <definedName name="F10_MIN_ROZN_2" localSheetId="5">#REF!</definedName>
    <definedName name="F10_MIN_ROZN_2">#REF!</definedName>
    <definedName name="F10_MIN_ROZN_2_4">"#REF!"</definedName>
    <definedName name="F10_MIN_ROZN_4">"#REF!"</definedName>
    <definedName name="F10_SCOPE" localSheetId="7">#REF!</definedName>
    <definedName name="F10_SCOPE" localSheetId="5">#REF!</definedName>
    <definedName name="F10_SCOPE">#REF!</definedName>
    <definedName name="F10_SCOPE_4">"#REF!"</definedName>
    <definedName name="F9_OPT" localSheetId="7">#REF!</definedName>
    <definedName name="F9_OPT" localSheetId="5">#REF!</definedName>
    <definedName name="F9_OPT">#REF!</definedName>
    <definedName name="F9_OPT_1" localSheetId="7">#REF!</definedName>
    <definedName name="F9_OPT_1" localSheetId="5">#REF!</definedName>
    <definedName name="F9_OPT_1">#REF!</definedName>
    <definedName name="F9_OPT_1_4">"#REF!"</definedName>
    <definedName name="F9_OPT_2" localSheetId="7">#REF!</definedName>
    <definedName name="F9_OPT_2" localSheetId="5">#REF!</definedName>
    <definedName name="F9_OPT_2">#REF!</definedName>
    <definedName name="F9_OPT_2_4">"#REF!"</definedName>
    <definedName name="F9_OPT_3" localSheetId="7">#REF!</definedName>
    <definedName name="F9_OPT_3" localSheetId="5">#REF!</definedName>
    <definedName name="F9_OPT_3">#REF!</definedName>
    <definedName name="F9_OPT_3_4">"#REF!"</definedName>
    <definedName name="F9_OPT_4">"#REF!"</definedName>
    <definedName name="F9_ROZN" localSheetId="7">#REF!</definedName>
    <definedName name="F9_ROZN" localSheetId="5">#REF!</definedName>
    <definedName name="F9_ROZN">#REF!</definedName>
    <definedName name="F9_ROZN_1" localSheetId="7">#REF!</definedName>
    <definedName name="F9_ROZN_1" localSheetId="5">#REF!</definedName>
    <definedName name="F9_ROZN_1">#REF!</definedName>
    <definedName name="F9_ROZN_1_4">"#REF!"</definedName>
    <definedName name="F9_ROZN_2" localSheetId="7">#REF!</definedName>
    <definedName name="F9_ROZN_2" localSheetId="5">#REF!</definedName>
    <definedName name="F9_ROZN_2">#REF!</definedName>
    <definedName name="F9_ROZN_2_4">"#REF!"</definedName>
    <definedName name="F9_ROZN_4">"#REF!"</definedName>
    <definedName name="F9_SC_1">[28]Топливо2009!#REF!</definedName>
    <definedName name="F9_SC_2">[28]Топливо2009!#REF!</definedName>
    <definedName name="F9_SC_3">[28]Топливо2009!#REF!</definedName>
    <definedName name="F9_SC_4">[28]Топливо2009!#REF!</definedName>
    <definedName name="F9_SC_5">[28]Топливо2009!#REF!</definedName>
    <definedName name="F9_SC_6">[28]Топливо2009!#REF!</definedName>
    <definedName name="F9_SCOPE" localSheetId="7">#REF!</definedName>
    <definedName name="F9_SCOPE" localSheetId="5">#REF!</definedName>
    <definedName name="F9_SCOPE">#REF!</definedName>
    <definedName name="F9_SCOPE_4">"#REF!"</definedName>
    <definedName name="fbgffnjfgg" localSheetId="6">[6]!fbgffnjfgg</definedName>
    <definedName name="fbgffnjfgg">#N/A</definedName>
    <definedName name="fdfdfd" localSheetId="7">[16]!fdfdfd</definedName>
    <definedName name="fdfdfd">[17]!fdfdfd</definedName>
    <definedName name="FEB" localSheetId="7">#REF!</definedName>
    <definedName name="FEB" localSheetId="5">#REF!</definedName>
    <definedName name="FEB">#REF!</definedName>
    <definedName name="FEB_4">"#REF!"</definedName>
    <definedName name="fff" localSheetId="7">#REF!</definedName>
    <definedName name="fff" localSheetId="5">#REF!</definedName>
    <definedName name="fff" localSheetId="6">#REF!</definedName>
    <definedName name="fff">#REF!</definedName>
    <definedName name="ffff" localSheetId="6">[3]MAIN!#REF!</definedName>
    <definedName name="ffff">[4]!ffff</definedName>
    <definedName name="fffff">[4]!fffff</definedName>
    <definedName name="ffffffff">[4]!ffffffff</definedName>
    <definedName name="ffffffffff">[4]!ffffffffff</definedName>
    <definedName name="fffffffffff">[4]!fffffffffff</definedName>
    <definedName name="ffffffffffff">[4]!ffffffffffff</definedName>
    <definedName name="fffffffffffff">[4]!fffffffffffff</definedName>
    <definedName name="ffffffffffffff">[4]!ffffffffffffff</definedName>
    <definedName name="fg" localSheetId="7">[16]!fg</definedName>
    <definedName name="fg" localSheetId="5">[23]!fg</definedName>
    <definedName name="fg" localSheetId="6">[24]!fg</definedName>
    <definedName name="fg">[23]!fg</definedName>
    <definedName name="fg_4">"'рт-передача'!fg"</definedName>
    <definedName name="fil_2_16">#N/A</definedName>
    <definedName name="fil_2_18">#N/A</definedName>
    <definedName name="fil_2_19">#N/A</definedName>
    <definedName name="fil_2_22" localSheetId="7">'[32]16а Сводный анализ'!#REF!</definedName>
    <definedName name="fil_2_22" localSheetId="5">'[33]16а Сводный анализ'!#REF!</definedName>
    <definedName name="fil_2_22" localSheetId="6">'[33]16а Сводный анализ'!#REF!</definedName>
    <definedName name="fil_2_22">'[33]16а Сводный анализ'!#REF!</definedName>
    <definedName name="fil_21" localSheetId="7">#REF!</definedName>
    <definedName name="fil_21" localSheetId="5">#REF!</definedName>
    <definedName name="fil_21" localSheetId="6">#REF!</definedName>
    <definedName name="fil_21">#REF!</definedName>
    <definedName name="fil_3_16">#N/A</definedName>
    <definedName name="fil_3_18">#N/A</definedName>
    <definedName name="fil_3_19">#N/A</definedName>
    <definedName name="fil_3_22" localSheetId="7">'[32]16а Сводный анализ'!#REF!</definedName>
    <definedName name="fil_3_22" localSheetId="5">'[33]16а Сводный анализ'!#REF!</definedName>
    <definedName name="fil_3_22" localSheetId="6">'[33]16а Сводный анализ'!#REF!</definedName>
    <definedName name="fil_3_22">'[33]16а Сводный анализ'!#REF!</definedName>
    <definedName name="fil_4_16">#N/A</definedName>
    <definedName name="fil_4_18">#N/A</definedName>
    <definedName name="fil_4_19">#N/A</definedName>
    <definedName name="fil_4_22" localSheetId="7">'[32]16а Сводный анализ'!#REF!</definedName>
    <definedName name="fil_4_22" localSheetId="5">'[33]16а Сводный анализ'!#REF!</definedName>
    <definedName name="fil_4_22" localSheetId="6">'[33]16а Сводный анализ'!#REF!</definedName>
    <definedName name="fil_4_22">'[33]16а Сводный анализ'!#REF!</definedName>
    <definedName name="FIXASSETS1" localSheetId="7">[12]MAIN!$245:$260</definedName>
    <definedName name="FIXASSETS1">[3]MAIN!$A$245:$IV$260</definedName>
    <definedName name="FIXASSETS2" localSheetId="7">[12]MAIN!$263:$279</definedName>
    <definedName name="FIXASSETS2">[3]MAIN!$A$263:$IV$279</definedName>
    <definedName name="FixTarifList">[20]Лист!$A$410</definedName>
    <definedName name="ForIns" localSheetId="7">[34]Регионы!#REF!</definedName>
    <definedName name="ForIns" localSheetId="5">[35]Регионы!#REF!</definedName>
    <definedName name="ForIns">[35]Регионы!#REF!</definedName>
    <definedName name="ForIns_5">#N/A</definedName>
    <definedName name="FUEL" localSheetId="7">#REF!</definedName>
    <definedName name="FUEL" localSheetId="5">#REF!</definedName>
    <definedName name="FUEL">#REF!</definedName>
    <definedName name="FUEL_ET" localSheetId="7">#REF!</definedName>
    <definedName name="FUEL_ET" localSheetId="5">#REF!</definedName>
    <definedName name="FUEL_ET">#REF!</definedName>
    <definedName name="FUEL_ET_4">"#REF!"</definedName>
    <definedName name="FUELLIST" localSheetId="7">#REF!</definedName>
    <definedName name="FUELLIST" localSheetId="5">#REF!</definedName>
    <definedName name="FUELLIST">#REF!</definedName>
    <definedName name="FUELLIST_4">"#REF!"</definedName>
    <definedName name="FuelQnt">[20]Лист!$B$17</definedName>
    <definedName name="g">[18]Параметры!#REF!</definedName>
    <definedName name="GES" localSheetId="7">#REF!</definedName>
    <definedName name="GES" localSheetId="5">#REF!</definedName>
    <definedName name="GES">#REF!</definedName>
    <definedName name="GES_4">"#REF!"</definedName>
    <definedName name="GES_DATA" localSheetId="7">#REF!</definedName>
    <definedName name="GES_DATA" localSheetId="5">#REF!</definedName>
    <definedName name="GES_DATA">#REF!</definedName>
    <definedName name="GES_LIST" localSheetId="7">#REF!</definedName>
    <definedName name="GES_LIST" localSheetId="5">#REF!</definedName>
    <definedName name="GES_LIST">#REF!</definedName>
    <definedName name="GES3_DATA" localSheetId="7">#REF!</definedName>
    <definedName name="GES3_DATA" localSheetId="5">#REF!</definedName>
    <definedName name="GES3_DATA">#REF!</definedName>
    <definedName name="GESList">[20]Лист!$A$30</definedName>
    <definedName name="GESQnt">[20]Параметры!$B$6</definedName>
    <definedName name="gfg" localSheetId="7">#N/A</definedName>
    <definedName name="gfg">[4]!gfg</definedName>
    <definedName name="gfg_4">"'рт-передача'!gfg"</definedName>
    <definedName name="gh" localSheetId="7">#N/A</definedName>
    <definedName name="gh" localSheetId="6">[6]!gh</definedName>
    <definedName name="gh">[4]!gh</definedName>
    <definedName name="gh_4">"'рт-передача'!gh"</definedName>
    <definedName name="ghg" localSheetId="7">[16]!ghg</definedName>
    <definedName name="ghg">[17]!ghg</definedName>
    <definedName name="ghhktyi" localSheetId="6">[6]!ghhktyi</definedName>
    <definedName name="ghhktyi">#N/A</definedName>
    <definedName name="ghjkgfksfhjasd" localSheetId="7">[16]!ghjkgfksfhjasd</definedName>
    <definedName name="ghjkgfksfhjasd">[17]!ghjkgfksfhjasd</definedName>
    <definedName name="god">[36]Титульный!$F$10</definedName>
    <definedName name="GRES" localSheetId="7">#REF!</definedName>
    <definedName name="GRES" localSheetId="5">#REF!</definedName>
    <definedName name="GRES">#REF!</definedName>
    <definedName name="GRES_4">"#REF!"</definedName>
    <definedName name="GRES_DATA" localSheetId="7">#REF!</definedName>
    <definedName name="GRES_DATA" localSheetId="5">#REF!</definedName>
    <definedName name="GRES_DATA">#REF!</definedName>
    <definedName name="GRES_LIST" localSheetId="7">#REF!</definedName>
    <definedName name="GRES_LIST" localSheetId="5">#REF!</definedName>
    <definedName name="GRES_LIST">#REF!</definedName>
    <definedName name="grety5e" localSheetId="6">[6]!grety5e</definedName>
    <definedName name="grety5e">#N/A</definedName>
    <definedName name="gtty">#REF!,#REF!,#REF!,P1_ESO_PROT</definedName>
    <definedName name="gtty_4">"#REF!,#REF!,#REF!,P1_ESO_PROT"</definedName>
    <definedName name="Gвп" localSheetId="7">[37]Лист1!#REF!</definedName>
    <definedName name="Gвп" localSheetId="5">[38]Лист1!#REF!</definedName>
    <definedName name="Gвп" localSheetId="6">[38]Лист1!#REF!</definedName>
    <definedName name="Gвп">[38]Лист1!#REF!</definedName>
    <definedName name="Gпв" localSheetId="7">[37]Лист1!#REF!</definedName>
    <definedName name="Gпв" localSheetId="5">[38]Лист1!#REF!</definedName>
    <definedName name="Gпв" localSheetId="6">[38]Лист1!#REF!</definedName>
    <definedName name="Gпв">[38]Лист1!#REF!</definedName>
    <definedName name="Gпв1" localSheetId="7">[37]Лист1!#REF!</definedName>
    <definedName name="Gпв1" localSheetId="5">[38]Лист1!#REF!</definedName>
    <definedName name="Gпв1" localSheetId="6">[38]Лист1!#REF!</definedName>
    <definedName name="Gпв1">[38]Лист1!#REF!</definedName>
    <definedName name="Gпв2" localSheetId="7">[37]Лист1!#REF!</definedName>
    <definedName name="Gпв2" localSheetId="5">[38]Лист1!#REF!</definedName>
    <definedName name="Gпв2" localSheetId="6">[38]Лист1!#REF!</definedName>
    <definedName name="Gпв2">[38]Лист1!#REF!</definedName>
    <definedName name="Gпв3" localSheetId="7">[37]Лист1!#REF!</definedName>
    <definedName name="Gпв3" localSheetId="5">[38]Лист1!#REF!</definedName>
    <definedName name="Gпв3" localSheetId="6">[38]Лист1!#REF!</definedName>
    <definedName name="Gпв3">[38]Лист1!#REF!</definedName>
    <definedName name="Gпв4" localSheetId="7">[37]Лист1!#REF!</definedName>
    <definedName name="Gпв4" localSheetId="5">[38]Лист1!#REF!</definedName>
    <definedName name="Gпв4" localSheetId="6">[38]Лист1!#REF!</definedName>
    <definedName name="Gпв4">[38]Лист1!#REF!</definedName>
    <definedName name="Gпв5" localSheetId="7">[37]Лист1!#REF!</definedName>
    <definedName name="Gпв5" localSheetId="5">[38]Лист1!#REF!</definedName>
    <definedName name="Gпв5" localSheetId="6">[38]Лист1!#REF!</definedName>
    <definedName name="Gпв5">[38]Лист1!#REF!</definedName>
    <definedName name="Gпв6" localSheetId="7">[37]Лист1!#REF!</definedName>
    <definedName name="Gпв6" localSheetId="5">[38]Лист1!#REF!</definedName>
    <definedName name="Gпв6" localSheetId="6">[38]Лист1!#REF!</definedName>
    <definedName name="Gпв6">[38]Лист1!#REF!</definedName>
    <definedName name="Gпвтф" localSheetId="7">[37]Лист1!#REF!</definedName>
    <definedName name="Gпвтф" localSheetId="5">[38]Лист1!#REF!</definedName>
    <definedName name="Gпвтф" localSheetId="6">[38]Лист1!#REF!</definedName>
    <definedName name="Gпвтф">[38]Лист1!#REF!</definedName>
    <definedName name="h" localSheetId="7">#N/A</definedName>
    <definedName name="h">[4]!h</definedName>
    <definedName name="h_4">"'рт-передача'!h"</definedName>
    <definedName name="Helper_Котельные" localSheetId="7">[39]Справочники!$A$9:$A$12</definedName>
    <definedName name="Helper_Котельные">[40]Справочники!$A$9:$A$12</definedName>
    <definedName name="Helper_ТЭС" localSheetId="7">[39]Справочники!$A$2:$A$5</definedName>
    <definedName name="Helper_ТЭС">[40]Справочники!$A$2:$A$5</definedName>
    <definedName name="Helper_ТЭС_Котельные" localSheetId="7">[41]Справочники!$A$2:$A$4,[41]Справочники!$A$16:$A$18</definedName>
    <definedName name="Helper_ТЭС_Котельные">[42]Справочники!$A$2:$A$4,[42]Справочники!$A$16:$A$18</definedName>
    <definedName name="Helper_ФОРЭМ" localSheetId="7">[39]Справочники!$A$30:$A$35</definedName>
    <definedName name="Helper_ФОРЭМ">[40]Справочники!$A$30:$A$35</definedName>
    <definedName name="hfte" localSheetId="6">[6]!hfte</definedName>
    <definedName name="hfte">#N/A</definedName>
    <definedName name="hghjgjgj">#N/A</definedName>
    <definedName name="hhh" localSheetId="7">#N/A</definedName>
    <definedName name="hhh">[4]!hhh</definedName>
    <definedName name="hhh_4">"'рт-передача'!hhh"</definedName>
    <definedName name="hhhhhhhhhhhhhhhhhhhhhhhhhhhhhhhhhhhhhhhhhhhhhhhhhhhhhhhhhhhhhh" localSheetId="7">#N/A</definedName>
    <definedName name="hhhhhhhhhhhhhhhhhhhhhhhhhhhhhhhhhhhhhhhhhhhhhhhhhhhhhhhhhhhhhh">[4]!hhhhhhhhhhhhhhhhhhhhhhhhhhhhhhhhhhhhhhhhhhhhhhhhhhhhhhhhhhhhhh</definedName>
    <definedName name="hhy" localSheetId="7">#N/A</definedName>
    <definedName name="hhy">[4]!hhy</definedName>
    <definedName name="hhy_4">"'рт-передача'!hhy"</definedName>
    <definedName name="îî" localSheetId="7">#N/A</definedName>
    <definedName name="îî">[4]!îî</definedName>
    <definedName name="îî_4">"'рт-передача'!îî"</definedName>
    <definedName name="iiiiiiii">[4]!iiiiiiii</definedName>
    <definedName name="INDASS1" localSheetId="7">[12]MAIN!$F$247:$AJ$247</definedName>
    <definedName name="INDASS1">[3]MAIN!$F$247:$AJ$247</definedName>
    <definedName name="INDASS2" localSheetId="7">[12]MAIN!$F$265:$AJ$265</definedName>
    <definedName name="INDASS2">[3]MAIN!$F$265:$AJ$265</definedName>
    <definedName name="INN" localSheetId="7">#REF!</definedName>
    <definedName name="INN" localSheetId="5">#REF!</definedName>
    <definedName name="INN">#REF!</definedName>
    <definedName name="ISHOD1" localSheetId="7">#REF!</definedName>
    <definedName name="ISHOD1" localSheetId="5">#REF!</definedName>
    <definedName name="ISHOD1" localSheetId="6">#REF!</definedName>
    <definedName name="ISHOD1">#REF!</definedName>
    <definedName name="ISHOD2_1" localSheetId="7">#REF!</definedName>
    <definedName name="ISHOD2_1" localSheetId="5">#REF!</definedName>
    <definedName name="ISHOD2_1" localSheetId="6">#REF!</definedName>
    <definedName name="ISHOD2_1">#REF!</definedName>
    <definedName name="ISHOD2_2" localSheetId="7">#REF!</definedName>
    <definedName name="ISHOD2_2" localSheetId="5">#REF!</definedName>
    <definedName name="ISHOD2_2" localSheetId="6">#REF!</definedName>
    <definedName name="ISHOD2_2">#REF!</definedName>
    <definedName name="j" localSheetId="7">#N/A</definedName>
    <definedName name="j">[4]!j</definedName>
    <definedName name="j_4">"'рт-передача'!j"</definedName>
    <definedName name="JAN" localSheetId="7">#REF!</definedName>
    <definedName name="JAN" localSheetId="5">#REF!</definedName>
    <definedName name="JAN">#REF!</definedName>
    <definedName name="JAN_4">"#REF!"</definedName>
    <definedName name="JUL" localSheetId="7">#REF!</definedName>
    <definedName name="JUL" localSheetId="5">#REF!</definedName>
    <definedName name="JUL">#REF!</definedName>
    <definedName name="JUL_4">"#REF!"</definedName>
    <definedName name="JUN" localSheetId="7">#REF!</definedName>
    <definedName name="JUN" localSheetId="5">#REF!</definedName>
    <definedName name="JUN">#REF!</definedName>
    <definedName name="JUN_4">"#REF!"</definedName>
    <definedName name="k" localSheetId="7">[16]!k</definedName>
    <definedName name="k" localSheetId="5">[23]!k</definedName>
    <definedName name="k" localSheetId="6">[24]!k</definedName>
    <definedName name="k">[23]!k</definedName>
    <definedName name="k_4">"'рт-передача'!k"</definedName>
    <definedName name="knkn.n." localSheetId="6">[6]!knkn.n.</definedName>
    <definedName name="knkn.n.">#N/A</definedName>
    <definedName name="koeff1" localSheetId="7">[12]MAIN!$C$1327</definedName>
    <definedName name="koeff1">[3]MAIN!$C$1327</definedName>
    <definedName name="koeff2" localSheetId="7">[12]MAIN!$C$1328</definedName>
    <definedName name="koeff2">[3]MAIN!$C$1328</definedName>
    <definedName name="koeff3" localSheetId="7">[12]MAIN!$C$1329</definedName>
    <definedName name="koeff3">[3]MAIN!$C$1329</definedName>
    <definedName name="koeff4" localSheetId="7">[12]MAIN!$C$1330</definedName>
    <definedName name="koeff4">[3]MAIN!$C$1330</definedName>
    <definedName name="koeff5" localSheetId="7">[12]MAIN!$F$980</definedName>
    <definedName name="koeff5">[3]MAIN!$F$980</definedName>
    <definedName name="KorQnt">[20]Параметры!$B$5</definedName>
    <definedName name="KotList">[20]Лист!$A$260</definedName>
    <definedName name="KotQnt">[20]Лист!$B$261</definedName>
    <definedName name="KREDIT1" localSheetId="7">[12]MAIN!$486:$504</definedName>
    <definedName name="KREDIT1">[3]MAIN!$A$486:$IV$504</definedName>
    <definedName name="KREDIT2" localSheetId="7">[12]MAIN!$533:$551</definedName>
    <definedName name="KREDIT2">[3]MAIN!$A$533:$IV$551</definedName>
    <definedName name="l">'[43]Вводные данные систем'!#REF!</definedName>
    <definedName name="labor_costs" localSheetId="7">[12]MAIN!$F$187:$AL$187</definedName>
    <definedName name="labor_costs">[3]MAIN!$F$187:$AL$187</definedName>
    <definedName name="Language" localSheetId="7">[12]MAIN!$F$1247</definedName>
    <definedName name="Language">[3]MAIN!$F$1247</definedName>
    <definedName name="lastcolumn" localSheetId="7">[12]MAIN!$AJ:$AJ</definedName>
    <definedName name="lastcolumn">[3]MAIN!$AJ$1:$AJ$65536</definedName>
    <definedName name="LINE" localSheetId="5">#REF!</definedName>
    <definedName name="LINE">#REF!</definedName>
    <definedName name="LINE2" localSheetId="5">#REF!</definedName>
    <definedName name="LINE2">#REF!</definedName>
    <definedName name="LISING1" localSheetId="7">[12]MAIN!$305:$324</definedName>
    <definedName name="LISING1">[3]MAIN!$A$305:$IV$324</definedName>
    <definedName name="lklklk" localSheetId="7">[16]!lklklk</definedName>
    <definedName name="lklklk">[17]!lklklk</definedName>
    <definedName name="Loans_o" localSheetId="5">'[15]13'!#REF!</definedName>
    <definedName name="Loans_o">'[15]13'!#REF!</definedName>
    <definedName name="LTI_6" localSheetId="5">'[15]6'!#REF!</definedName>
    <definedName name="LTI_6">'[15]6'!#REF!</definedName>
    <definedName name="m" localSheetId="5">#REF!</definedName>
    <definedName name="m" localSheetId="6">#REF!</definedName>
    <definedName name="m">#REF!</definedName>
    <definedName name="MAR" localSheetId="7">#REF!</definedName>
    <definedName name="MAR" localSheetId="5">#REF!</definedName>
    <definedName name="MAR">#REF!</definedName>
    <definedName name="MAR_4">"#REF!"</definedName>
    <definedName name="MAXWC" localSheetId="7">[12]MAIN!$C$1340</definedName>
    <definedName name="MAXWC">[3]MAIN!$C$1340</definedName>
    <definedName name="MAY" localSheetId="7">#REF!</definedName>
    <definedName name="MAY" localSheetId="5">#REF!</definedName>
    <definedName name="MAY">#REF!</definedName>
    <definedName name="MAY_4">"#REF!"</definedName>
    <definedName name="Method" localSheetId="7">[12]MAIN!$F$29</definedName>
    <definedName name="Method">[3]MAIN!$F$29</definedName>
    <definedName name="MINCASH" localSheetId="7">[12]MAIN!$C$1338</definedName>
    <definedName name="MINCASH">[3]MAIN!$C$1338</definedName>
    <definedName name="minlabor_costs" localSheetId="7">[12]MAIN!$F$594:$AL$594</definedName>
    <definedName name="minlabor_costs">[3]MAIN!$F$594:$AL$594</definedName>
    <definedName name="MINPROFIT" localSheetId="7">[12]MAIN!$C$1339</definedName>
    <definedName name="MINPROFIT">[3]MAIN!$C$1339</definedName>
    <definedName name="MmExcelLinker_6E24F10A_D93B_4197_A91F_1E8C46B84DD5">РТ передача [44]ээ!$I$76:$I$76</definedName>
    <definedName name="MmExcelLinker_6E24F10A_D93B_4197_A91F_1E8C46B84DD5_4">#N/A</definedName>
    <definedName name="MO" localSheetId="7">#REF!</definedName>
    <definedName name="MO" localSheetId="5">#REF!</definedName>
    <definedName name="MO">#REF!</definedName>
    <definedName name="MO_4">"#REF!"</definedName>
    <definedName name="Money1" localSheetId="7">[12]MAIN!$F$20</definedName>
    <definedName name="Money1">[3]MAIN!$F$20</definedName>
    <definedName name="Money11" localSheetId="7">[12]MAIN!$F$21</definedName>
    <definedName name="Money11">[3]MAIN!$F$21</definedName>
    <definedName name="Money2" localSheetId="7">[12]MAIN!$F$24</definedName>
    <definedName name="Money2">[3]MAIN!$F$24</definedName>
    <definedName name="Money21" localSheetId="7">[12]MAIN!$F$25</definedName>
    <definedName name="Money21">[3]MAIN!$F$25</definedName>
    <definedName name="MoneyR" localSheetId="7">[12]MAIN!$F$1248</definedName>
    <definedName name="MoneyR">[3]MAIN!$F$1248</definedName>
    <definedName name="MONTH" localSheetId="7">#REF!</definedName>
    <definedName name="MONTH" localSheetId="5">#REF!</definedName>
    <definedName name="MONTH">#REF!</definedName>
    <definedName name="MONTH_4">"#REF!"</definedName>
    <definedName name="NAME110" localSheetId="7">#REF!,#REF!,#REF!,#REF!,#REF!,#REF!,#REF!,#REF!</definedName>
    <definedName name="NAME110" localSheetId="5">#REF!,#REF!,#REF!,#REF!,#REF!,#REF!,#REF!,#REF!</definedName>
    <definedName name="NAME110">#REF!,#REF!,#REF!,#REF!,#REF!,#REF!,#REF!,#REF!</definedName>
    <definedName name="NAME111" localSheetId="7">#REF!,#REF!,#REF!,#REF!,#REF!,#REF!,#REF!,#REF!</definedName>
    <definedName name="NAME111" localSheetId="5">#REF!,#REF!,#REF!,#REF!,#REF!,#REF!,#REF!,#REF!</definedName>
    <definedName name="NAME111">#REF!,#REF!,#REF!,#REF!,#REF!,#REF!,#REF!,#REF!</definedName>
    <definedName name="NAME112" localSheetId="7">#REF!,#REF!,#REF!,#REF!,#REF!,#REF!,#REF!,#REF!</definedName>
    <definedName name="NAME112" localSheetId="5">#REF!,#REF!,#REF!,#REF!,#REF!,#REF!,#REF!,#REF!</definedName>
    <definedName name="NAME112">#REF!,#REF!,#REF!,#REF!,#REF!,#REF!,#REF!,#REF!</definedName>
    <definedName name="NAME113" localSheetId="7">#REF!,#REF!,#REF!,#REF!,#REF!,#REF!,#REF!,#REF!</definedName>
    <definedName name="NAME113" localSheetId="5">#REF!,#REF!,#REF!,#REF!,#REF!,#REF!,#REF!,#REF!</definedName>
    <definedName name="NAME113">#REF!,#REF!,#REF!,#REF!,#REF!,#REF!,#REF!,#REF!</definedName>
    <definedName name="NAME114" localSheetId="7">#REF!,#REF!,#REF!,#REF!,#REF!,#REF!,#REF!,#REF!</definedName>
    <definedName name="NAME114" localSheetId="5">#REF!,#REF!,#REF!,#REF!,#REF!,#REF!,#REF!,#REF!</definedName>
    <definedName name="NAME114">#REF!,#REF!,#REF!,#REF!,#REF!,#REF!,#REF!,#REF!</definedName>
    <definedName name="NAME115" localSheetId="7">#REF!,#REF!,#REF!,#REF!,#REF!,#REF!,#REF!,#REF!</definedName>
    <definedName name="NAME115" localSheetId="5">#REF!,#REF!,#REF!,#REF!,#REF!,#REF!,#REF!,#REF!</definedName>
    <definedName name="NAME115">#REF!,#REF!,#REF!,#REF!,#REF!,#REF!,#REF!,#REF!</definedName>
    <definedName name="NAME116" localSheetId="7">#REF!,#REF!,#REF!,#REF!,#REF!,#REF!,#REF!,#REF!</definedName>
    <definedName name="NAME116" localSheetId="5">#REF!,#REF!,#REF!,#REF!,#REF!,#REF!,#REF!,#REF!</definedName>
    <definedName name="NAME116">#REF!,#REF!,#REF!,#REF!,#REF!,#REF!,#REF!,#REF!</definedName>
    <definedName name="NAME117" localSheetId="7">#REF!,#REF!,#REF!,#REF!,#REF!,#REF!,#REF!,#REF!</definedName>
    <definedName name="NAME117" localSheetId="5">#REF!,#REF!,#REF!,#REF!,#REF!,#REF!,#REF!,#REF!</definedName>
    <definedName name="NAME117">#REF!,#REF!,#REF!,#REF!,#REF!,#REF!,#REF!,#REF!</definedName>
    <definedName name="NAME118" localSheetId="7">#REF!,#REF!,#REF!,#REF!,#REF!,#REF!,#REF!,#REF!</definedName>
    <definedName name="NAME118" localSheetId="5">#REF!,#REF!,#REF!,#REF!,#REF!,#REF!,#REF!,#REF!</definedName>
    <definedName name="NAME118">#REF!,#REF!,#REF!,#REF!,#REF!,#REF!,#REF!,#REF!</definedName>
    <definedName name="NAME119" localSheetId="7">#REF!,#REF!,#REF!,#REF!,#REF!,#REF!,#REF!,#REF!</definedName>
    <definedName name="NAME119" localSheetId="5">#REF!,#REF!,#REF!,#REF!,#REF!,#REF!,#REF!,#REF!</definedName>
    <definedName name="NAME119">#REF!,#REF!,#REF!,#REF!,#REF!,#REF!,#REF!,#REF!</definedName>
    <definedName name="NAME12" localSheetId="7">#REF!,#REF!,#REF!,#REF!,#REF!,#REF!,#REF!,#REF!</definedName>
    <definedName name="NAME12" localSheetId="5">#REF!,#REF!,#REF!,#REF!,#REF!,#REF!,#REF!,#REF!</definedName>
    <definedName name="NAME12">#REF!,#REF!,#REF!,#REF!,#REF!,#REF!,#REF!,#REF!</definedName>
    <definedName name="NAME120" localSheetId="7">#REF!,#REF!,#REF!,#REF!,#REF!,#REF!,#REF!,#REF!</definedName>
    <definedName name="NAME120" localSheetId="5">#REF!,#REF!,#REF!,#REF!,#REF!,#REF!,#REF!,#REF!</definedName>
    <definedName name="NAME120">#REF!,#REF!,#REF!,#REF!,#REF!,#REF!,#REF!,#REF!</definedName>
    <definedName name="NAME121" localSheetId="7">#REF!,#REF!,#REF!,#REF!,#REF!,#REF!,#REF!,#REF!</definedName>
    <definedName name="NAME121" localSheetId="5">#REF!,#REF!,#REF!,#REF!,#REF!,#REF!,#REF!,#REF!</definedName>
    <definedName name="NAME121">#REF!,#REF!,#REF!,#REF!,#REF!,#REF!,#REF!,#REF!</definedName>
    <definedName name="NAME122" localSheetId="7">#REF!,#REF!,#REF!,#REF!,#REF!,#REF!,#REF!,#REF!</definedName>
    <definedName name="NAME122" localSheetId="5">#REF!,#REF!,#REF!,#REF!,#REF!,#REF!,#REF!,#REF!</definedName>
    <definedName name="NAME122">#REF!,#REF!,#REF!,#REF!,#REF!,#REF!,#REF!,#REF!</definedName>
    <definedName name="NAME123" localSheetId="7">#REF!,#REF!,#REF!,#REF!,#REF!,#REF!,#REF!,#REF!</definedName>
    <definedName name="NAME123" localSheetId="5">#REF!,#REF!,#REF!,#REF!,#REF!,#REF!,#REF!,#REF!</definedName>
    <definedName name="NAME123">#REF!,#REF!,#REF!,#REF!,#REF!,#REF!,#REF!,#REF!</definedName>
    <definedName name="NAME124" localSheetId="7">#REF!,#REF!,#REF!,#REF!,#REF!,#REF!,#REF!,#REF!</definedName>
    <definedName name="NAME124" localSheetId="5">#REF!,#REF!,#REF!,#REF!,#REF!,#REF!,#REF!,#REF!</definedName>
    <definedName name="NAME124">#REF!,#REF!,#REF!,#REF!,#REF!,#REF!,#REF!,#REF!</definedName>
    <definedName name="NAME125" localSheetId="7">#REF!,#REF!,#REF!,#REF!,#REF!,#REF!,#REF!,#REF!</definedName>
    <definedName name="NAME125" localSheetId="5">#REF!,#REF!,#REF!,#REF!,#REF!,#REF!,#REF!,#REF!</definedName>
    <definedName name="NAME125">#REF!,#REF!,#REF!,#REF!,#REF!,#REF!,#REF!,#REF!</definedName>
    <definedName name="NAME126" localSheetId="7">#REF!,#REF!,#REF!,#REF!,#REF!,#REF!,#REF!,#REF!</definedName>
    <definedName name="NAME126" localSheetId="5">#REF!,#REF!,#REF!,#REF!,#REF!,#REF!,#REF!,#REF!</definedName>
    <definedName name="NAME126">#REF!,#REF!,#REF!,#REF!,#REF!,#REF!,#REF!,#REF!</definedName>
    <definedName name="NAME127" localSheetId="7">#REF!,#REF!,#REF!,#REF!,#REF!,#REF!,#REF!,#REF!</definedName>
    <definedName name="NAME127" localSheetId="5">#REF!,#REF!,#REF!,#REF!,#REF!,#REF!,#REF!,#REF!</definedName>
    <definedName name="NAME127">#REF!,#REF!,#REF!,#REF!,#REF!,#REF!,#REF!,#REF!</definedName>
    <definedName name="NAME128" localSheetId="7">#REF!,#REF!,#REF!,#REF!,#REF!,#REF!,#REF!,#REF!</definedName>
    <definedName name="NAME128" localSheetId="5">#REF!,#REF!,#REF!,#REF!,#REF!,#REF!,#REF!,#REF!</definedName>
    <definedName name="NAME128">#REF!,#REF!,#REF!,#REF!,#REF!,#REF!,#REF!,#REF!</definedName>
    <definedName name="NAME129" localSheetId="7">#REF!,#REF!,#REF!,#REF!,#REF!,#REF!,#REF!,#REF!</definedName>
    <definedName name="NAME129" localSheetId="5">#REF!,#REF!,#REF!,#REF!,#REF!,#REF!,#REF!,#REF!</definedName>
    <definedName name="NAME129">#REF!,#REF!,#REF!,#REF!,#REF!,#REF!,#REF!,#REF!</definedName>
    <definedName name="NAME13" localSheetId="7">#REF!,#REF!,#REF!,#REF!,#REF!,#REF!,#REF!,#REF!</definedName>
    <definedName name="NAME13" localSheetId="5">#REF!,#REF!,#REF!,#REF!,#REF!,#REF!,#REF!,#REF!</definedName>
    <definedName name="NAME13">#REF!,#REF!,#REF!,#REF!,#REF!,#REF!,#REF!,#REF!</definedName>
    <definedName name="NAME130" localSheetId="7">#REF!,#REF!,#REF!,#REF!,#REF!,#REF!,#REF!,#REF!</definedName>
    <definedName name="NAME130" localSheetId="5">#REF!,#REF!,#REF!,#REF!,#REF!,#REF!,#REF!,#REF!</definedName>
    <definedName name="NAME130">#REF!,#REF!,#REF!,#REF!,#REF!,#REF!,#REF!,#REF!</definedName>
    <definedName name="NAME131" localSheetId="7">#REF!,#REF!,#REF!,#REF!,#REF!,#REF!,#REF!,#REF!</definedName>
    <definedName name="NAME131" localSheetId="5">#REF!,#REF!,#REF!,#REF!,#REF!,#REF!,#REF!,#REF!</definedName>
    <definedName name="NAME131">#REF!,#REF!,#REF!,#REF!,#REF!,#REF!,#REF!,#REF!</definedName>
    <definedName name="NAME132" localSheetId="7">#REF!,#REF!,#REF!,#REF!,#REF!,#REF!,#REF!,#REF!</definedName>
    <definedName name="NAME132" localSheetId="5">#REF!,#REF!,#REF!,#REF!,#REF!,#REF!,#REF!,#REF!</definedName>
    <definedName name="NAME132">#REF!,#REF!,#REF!,#REF!,#REF!,#REF!,#REF!,#REF!</definedName>
    <definedName name="NAME133" localSheetId="7">#REF!,#REF!,#REF!,#REF!,#REF!,#REF!,#REF!,#REF!</definedName>
    <definedName name="NAME133" localSheetId="5">#REF!,#REF!,#REF!,#REF!,#REF!,#REF!,#REF!,#REF!</definedName>
    <definedName name="NAME133">#REF!,#REF!,#REF!,#REF!,#REF!,#REF!,#REF!,#REF!</definedName>
    <definedName name="NAME134" localSheetId="7">#REF!,#REF!,#REF!,#REF!,#REF!,#REF!,#REF!,#REF!</definedName>
    <definedName name="NAME134" localSheetId="5">#REF!,#REF!,#REF!,#REF!,#REF!,#REF!,#REF!,#REF!</definedName>
    <definedName name="NAME134">#REF!,#REF!,#REF!,#REF!,#REF!,#REF!,#REF!,#REF!</definedName>
    <definedName name="NAME135" localSheetId="7">#REF!,#REF!,#REF!,#REF!,#REF!,#REF!,#REF!,#REF!</definedName>
    <definedName name="NAME135" localSheetId="5">#REF!,#REF!,#REF!,#REF!,#REF!,#REF!,#REF!,#REF!</definedName>
    <definedName name="NAME135">#REF!,#REF!,#REF!,#REF!,#REF!,#REF!,#REF!,#REF!</definedName>
    <definedName name="NAME136" localSheetId="7">#REF!,#REF!,#REF!,#REF!,#REF!,#REF!,#REF!,#REF!</definedName>
    <definedName name="NAME136" localSheetId="5">#REF!,#REF!,#REF!,#REF!,#REF!,#REF!,#REF!,#REF!</definedName>
    <definedName name="NAME136">#REF!,#REF!,#REF!,#REF!,#REF!,#REF!,#REF!,#REF!</definedName>
    <definedName name="NAME137" localSheetId="7">#REF!,#REF!,#REF!,#REF!,#REF!,#REF!,#REF!,#REF!</definedName>
    <definedName name="NAME137" localSheetId="5">#REF!,#REF!,#REF!,#REF!,#REF!,#REF!,#REF!,#REF!</definedName>
    <definedName name="NAME137">#REF!,#REF!,#REF!,#REF!,#REF!,#REF!,#REF!,#REF!</definedName>
    <definedName name="NAME138" localSheetId="7">#REF!,#REF!,#REF!,#REF!,#REF!,#REF!,#REF!,#REF!</definedName>
    <definedName name="NAME138" localSheetId="5">#REF!,#REF!,#REF!,#REF!,#REF!,#REF!,#REF!,#REF!</definedName>
    <definedName name="NAME138">#REF!,#REF!,#REF!,#REF!,#REF!,#REF!,#REF!,#REF!</definedName>
    <definedName name="NAME139" localSheetId="7">#REF!,#REF!,#REF!,#REF!,#REF!,#REF!,#REF!,#REF!</definedName>
    <definedName name="NAME139" localSheetId="5">#REF!,#REF!,#REF!,#REF!,#REF!,#REF!,#REF!,#REF!</definedName>
    <definedName name="NAME139">#REF!,#REF!,#REF!,#REF!,#REF!,#REF!,#REF!,#REF!</definedName>
    <definedName name="NAME14" localSheetId="7">#REF!,#REF!,#REF!,#REF!,#REF!,#REF!,#REF!,#REF!</definedName>
    <definedName name="NAME14" localSheetId="5">#REF!,#REF!,#REF!,#REF!,#REF!,#REF!,#REF!,#REF!</definedName>
    <definedName name="NAME14">#REF!,#REF!,#REF!,#REF!,#REF!,#REF!,#REF!,#REF!</definedName>
    <definedName name="NAME140" localSheetId="7">#REF!,#REF!,#REF!,#REF!,#REF!,#REF!,#REF!,#REF!</definedName>
    <definedName name="NAME140" localSheetId="5">#REF!,#REF!,#REF!,#REF!,#REF!,#REF!,#REF!,#REF!</definedName>
    <definedName name="NAME140">#REF!,#REF!,#REF!,#REF!,#REF!,#REF!,#REF!,#REF!</definedName>
    <definedName name="NAME141" localSheetId="7">#REF!,#REF!,#REF!,#REF!,#REF!,#REF!,#REF!,#REF!</definedName>
    <definedName name="NAME141" localSheetId="5">#REF!,#REF!,#REF!,#REF!,#REF!,#REF!,#REF!,#REF!</definedName>
    <definedName name="NAME141">#REF!,#REF!,#REF!,#REF!,#REF!,#REF!,#REF!,#REF!</definedName>
    <definedName name="NAME142" localSheetId="7">#REF!,#REF!,#REF!,#REF!,#REF!,#REF!,#REF!,#REF!</definedName>
    <definedName name="NAME142" localSheetId="5">#REF!,#REF!,#REF!,#REF!,#REF!,#REF!,#REF!,#REF!</definedName>
    <definedName name="NAME142">#REF!,#REF!,#REF!,#REF!,#REF!,#REF!,#REF!,#REF!</definedName>
    <definedName name="NAME143" localSheetId="7">#REF!,#REF!,#REF!,#REF!,#REF!,#REF!,#REF!,#REF!</definedName>
    <definedName name="NAME143" localSheetId="5">#REF!,#REF!,#REF!,#REF!,#REF!,#REF!,#REF!,#REF!</definedName>
    <definedName name="NAME143">#REF!,#REF!,#REF!,#REF!,#REF!,#REF!,#REF!,#REF!</definedName>
    <definedName name="NAME144" localSheetId="7">#REF!,#REF!,#REF!,#REF!,#REF!,#REF!,#REF!,#REF!</definedName>
    <definedName name="NAME144" localSheetId="5">#REF!,#REF!,#REF!,#REF!,#REF!,#REF!,#REF!,#REF!</definedName>
    <definedName name="NAME144">#REF!,#REF!,#REF!,#REF!,#REF!,#REF!,#REF!,#REF!</definedName>
    <definedName name="NAME145" localSheetId="7">#REF!,#REF!,#REF!,#REF!,#REF!,#REF!,#REF!,#REF!</definedName>
    <definedName name="NAME145" localSheetId="5">#REF!,#REF!,#REF!,#REF!,#REF!,#REF!,#REF!,#REF!</definedName>
    <definedName name="NAME145">#REF!,#REF!,#REF!,#REF!,#REF!,#REF!,#REF!,#REF!</definedName>
    <definedName name="NAME146" localSheetId="7">#REF!,#REF!,#REF!,#REF!,#REF!,#REF!,#REF!,#REF!</definedName>
    <definedName name="NAME146" localSheetId="5">#REF!,#REF!,#REF!,#REF!,#REF!,#REF!,#REF!,#REF!</definedName>
    <definedName name="NAME146">#REF!,#REF!,#REF!,#REF!,#REF!,#REF!,#REF!,#REF!</definedName>
    <definedName name="NAME147" localSheetId="7">#REF!,#REF!,#REF!,#REF!,#REF!,#REF!,#REF!,#REF!</definedName>
    <definedName name="NAME147" localSheetId="5">#REF!,#REF!,#REF!,#REF!,#REF!,#REF!,#REF!,#REF!</definedName>
    <definedName name="NAME147">#REF!,#REF!,#REF!,#REF!,#REF!,#REF!,#REF!,#REF!</definedName>
    <definedName name="NAME148" localSheetId="7">#REF!,#REF!,#REF!,#REF!,#REF!,#REF!,#REF!,#REF!</definedName>
    <definedName name="NAME148" localSheetId="5">#REF!,#REF!,#REF!,#REF!,#REF!,#REF!,#REF!,#REF!</definedName>
    <definedName name="NAME148">#REF!,#REF!,#REF!,#REF!,#REF!,#REF!,#REF!,#REF!</definedName>
    <definedName name="NAME149" localSheetId="7">#REF!,#REF!,#REF!,#REF!,#REF!,#REF!,#REF!,#REF!</definedName>
    <definedName name="NAME149" localSheetId="5">#REF!,#REF!,#REF!,#REF!,#REF!,#REF!,#REF!,#REF!</definedName>
    <definedName name="NAME149">#REF!,#REF!,#REF!,#REF!,#REF!,#REF!,#REF!,#REF!</definedName>
    <definedName name="NAME15" localSheetId="7">#REF!,#REF!,#REF!,#REF!,#REF!,#REF!,#REF!,#REF!</definedName>
    <definedName name="NAME15" localSheetId="5">#REF!,#REF!,#REF!,#REF!,#REF!,#REF!,#REF!,#REF!</definedName>
    <definedName name="NAME15">#REF!,#REF!,#REF!,#REF!,#REF!,#REF!,#REF!,#REF!</definedName>
    <definedName name="NAME150" localSheetId="7">#REF!,#REF!,#REF!,#REF!,#REF!,#REF!,#REF!,#REF!</definedName>
    <definedName name="NAME150" localSheetId="5">#REF!,#REF!,#REF!,#REF!,#REF!,#REF!,#REF!,#REF!</definedName>
    <definedName name="NAME150">#REF!,#REF!,#REF!,#REF!,#REF!,#REF!,#REF!,#REF!</definedName>
    <definedName name="NAME151" localSheetId="7">#REF!,#REF!,#REF!,#REF!,#REF!,#REF!,#REF!,#REF!</definedName>
    <definedName name="NAME151" localSheetId="5">#REF!,#REF!,#REF!,#REF!,#REF!,#REF!,#REF!,#REF!</definedName>
    <definedName name="NAME151">#REF!,#REF!,#REF!,#REF!,#REF!,#REF!,#REF!,#REF!</definedName>
    <definedName name="NAME152" localSheetId="7">#REF!,#REF!,#REF!,#REF!,#REF!,#REF!,#REF!,#REF!</definedName>
    <definedName name="NAME152" localSheetId="5">#REF!,#REF!,#REF!,#REF!,#REF!,#REF!,#REF!,#REF!</definedName>
    <definedName name="NAME152">#REF!,#REF!,#REF!,#REF!,#REF!,#REF!,#REF!,#REF!</definedName>
    <definedName name="NAME153" localSheetId="7">#REF!,#REF!,#REF!,#REF!,#REF!,#REF!,#REF!,#REF!</definedName>
    <definedName name="NAME153" localSheetId="5">#REF!,#REF!,#REF!,#REF!,#REF!,#REF!,#REF!,#REF!</definedName>
    <definedName name="NAME153">#REF!,#REF!,#REF!,#REF!,#REF!,#REF!,#REF!,#REF!</definedName>
    <definedName name="NAME154" localSheetId="7">#REF!,#REF!,#REF!,#REF!,#REF!,#REF!,#REF!,#REF!</definedName>
    <definedName name="NAME154" localSheetId="5">#REF!,#REF!,#REF!,#REF!,#REF!,#REF!,#REF!,#REF!</definedName>
    <definedName name="NAME154">#REF!,#REF!,#REF!,#REF!,#REF!,#REF!,#REF!,#REF!</definedName>
    <definedName name="NAME155" localSheetId="7">#REF!,#REF!,#REF!,#REF!,#REF!,#REF!,#REF!,#REF!</definedName>
    <definedName name="NAME155" localSheetId="5">#REF!,#REF!,#REF!,#REF!,#REF!,#REF!,#REF!,#REF!</definedName>
    <definedName name="NAME155">#REF!,#REF!,#REF!,#REF!,#REF!,#REF!,#REF!,#REF!</definedName>
    <definedName name="NAME156" localSheetId="7">#REF!,#REF!,#REF!,#REF!,#REF!,#REF!,#REF!,#REF!</definedName>
    <definedName name="NAME156" localSheetId="5">#REF!,#REF!,#REF!,#REF!,#REF!,#REF!,#REF!,#REF!</definedName>
    <definedName name="NAME156">#REF!,#REF!,#REF!,#REF!,#REF!,#REF!,#REF!,#REF!</definedName>
    <definedName name="NAME157" localSheetId="7">#REF!,#REF!,#REF!,#REF!,#REF!,#REF!,#REF!,#REF!</definedName>
    <definedName name="NAME157" localSheetId="5">#REF!,#REF!,#REF!,#REF!,#REF!,#REF!,#REF!,#REF!</definedName>
    <definedName name="NAME157">#REF!,#REF!,#REF!,#REF!,#REF!,#REF!,#REF!,#REF!</definedName>
    <definedName name="NAME158" localSheetId="7">#REF!,#REF!,#REF!,#REF!,#REF!,#REF!,#REF!,#REF!</definedName>
    <definedName name="NAME158" localSheetId="5">#REF!,#REF!,#REF!,#REF!,#REF!,#REF!,#REF!,#REF!</definedName>
    <definedName name="NAME158">#REF!,#REF!,#REF!,#REF!,#REF!,#REF!,#REF!,#REF!</definedName>
    <definedName name="NAME159" localSheetId="7">#REF!,#REF!,#REF!,#REF!,#REF!,#REF!,#REF!,#REF!</definedName>
    <definedName name="NAME159" localSheetId="5">#REF!,#REF!,#REF!,#REF!,#REF!,#REF!,#REF!,#REF!</definedName>
    <definedName name="NAME159">#REF!,#REF!,#REF!,#REF!,#REF!,#REF!,#REF!,#REF!</definedName>
    <definedName name="NAME16" localSheetId="7">#REF!,#REF!,#REF!,#REF!,#REF!,#REF!,#REF!,#REF!</definedName>
    <definedName name="NAME16" localSheetId="5">#REF!,#REF!,#REF!,#REF!,#REF!,#REF!,#REF!,#REF!</definedName>
    <definedName name="NAME16">#REF!,#REF!,#REF!,#REF!,#REF!,#REF!,#REF!,#REF!</definedName>
    <definedName name="NAME160" localSheetId="7">#REF!,#REF!,#REF!,#REF!,#REF!,#REF!,#REF!,#REF!</definedName>
    <definedName name="NAME160" localSheetId="5">#REF!,#REF!,#REF!,#REF!,#REF!,#REF!,#REF!,#REF!</definedName>
    <definedName name="NAME160">#REF!,#REF!,#REF!,#REF!,#REF!,#REF!,#REF!,#REF!</definedName>
    <definedName name="NAME161" localSheetId="7">#REF!,#REF!,#REF!,#REF!,#REF!,#REF!,#REF!,#REF!</definedName>
    <definedName name="NAME161" localSheetId="5">#REF!,#REF!,#REF!,#REF!,#REF!,#REF!,#REF!,#REF!</definedName>
    <definedName name="NAME161">#REF!,#REF!,#REF!,#REF!,#REF!,#REF!,#REF!,#REF!</definedName>
    <definedName name="NAME162" localSheetId="7">#REF!,#REF!,#REF!,#REF!,#REF!,#REF!,#REF!,#REF!</definedName>
    <definedName name="NAME162" localSheetId="5">#REF!,#REF!,#REF!,#REF!,#REF!,#REF!,#REF!,#REF!</definedName>
    <definedName name="NAME162">#REF!,#REF!,#REF!,#REF!,#REF!,#REF!,#REF!,#REF!</definedName>
    <definedName name="NAME17" localSheetId="7">#REF!,#REF!,#REF!,#REF!,#REF!,#REF!,#REF!,#REF!</definedName>
    <definedName name="NAME17" localSheetId="5">#REF!,#REF!,#REF!,#REF!,#REF!,#REF!,#REF!,#REF!</definedName>
    <definedName name="NAME17">#REF!,#REF!,#REF!,#REF!,#REF!,#REF!,#REF!,#REF!</definedName>
    <definedName name="NAME18" localSheetId="7">#REF!,#REF!,#REF!,#REF!,#REF!,#REF!,#REF!,#REF!</definedName>
    <definedName name="NAME18" localSheetId="5">#REF!,#REF!,#REF!,#REF!,#REF!,#REF!,#REF!,#REF!</definedName>
    <definedName name="NAME18">#REF!,#REF!,#REF!,#REF!,#REF!,#REF!,#REF!,#REF!</definedName>
    <definedName name="NAME19" localSheetId="7">#REF!,#REF!,#REF!,#REF!,#REF!,#REF!,#REF!,#REF!</definedName>
    <definedName name="NAME19" localSheetId="5">#REF!,#REF!,#REF!,#REF!,#REF!,#REF!,#REF!,#REF!</definedName>
    <definedName name="NAME19">#REF!,#REF!,#REF!,#REF!,#REF!,#REF!,#REF!,#REF!</definedName>
    <definedName name="NAME210" localSheetId="7">#REF!,#REF!,#REF!,#REF!,#REF!,#REF!,#REF!</definedName>
    <definedName name="NAME210" localSheetId="5">#REF!,#REF!,#REF!,#REF!,#REF!,#REF!,#REF!</definedName>
    <definedName name="NAME210">#REF!,#REF!,#REF!,#REF!,#REF!,#REF!,#REF!</definedName>
    <definedName name="NAME211" localSheetId="7">#REF!,#REF!,#REF!,#REF!,#REF!,#REF!,#REF!</definedName>
    <definedName name="NAME211" localSheetId="5">#REF!,#REF!,#REF!,#REF!,#REF!,#REF!,#REF!</definedName>
    <definedName name="NAME211">#REF!,#REF!,#REF!,#REF!,#REF!,#REF!,#REF!</definedName>
    <definedName name="NAME212" localSheetId="7">#REF!,#REF!,#REF!,#REF!,#REF!,#REF!,#REF!</definedName>
    <definedName name="NAME212" localSheetId="5">#REF!,#REF!,#REF!,#REF!,#REF!,#REF!,#REF!</definedName>
    <definedName name="NAME212">#REF!,#REF!,#REF!,#REF!,#REF!,#REF!,#REF!</definedName>
    <definedName name="NAME213" localSheetId="7">#REF!,#REF!,#REF!,#REF!,#REF!,#REF!,#REF!</definedName>
    <definedName name="NAME213" localSheetId="5">#REF!,#REF!,#REF!,#REF!,#REF!,#REF!,#REF!</definedName>
    <definedName name="NAME213">#REF!,#REF!,#REF!,#REF!,#REF!,#REF!,#REF!</definedName>
    <definedName name="NAME214" localSheetId="7">#REF!,#REF!,#REF!,#REF!,#REF!,#REF!,#REF!</definedName>
    <definedName name="NAME214" localSheetId="5">#REF!,#REF!,#REF!,#REF!,#REF!,#REF!,#REF!</definedName>
    <definedName name="NAME214">#REF!,#REF!,#REF!,#REF!,#REF!,#REF!,#REF!</definedName>
    <definedName name="NAME215" localSheetId="7">#REF!,#REF!,#REF!,#REF!,#REF!,#REF!,#REF!</definedName>
    <definedName name="NAME215" localSheetId="5">#REF!,#REF!,#REF!,#REF!,#REF!,#REF!,#REF!</definedName>
    <definedName name="NAME215">#REF!,#REF!,#REF!,#REF!,#REF!,#REF!,#REF!</definedName>
    <definedName name="NAME216" localSheetId="7">#REF!,#REF!,#REF!,#REF!,#REF!,#REF!,#REF!</definedName>
    <definedName name="NAME216" localSheetId="5">#REF!,#REF!,#REF!,#REF!,#REF!,#REF!,#REF!</definedName>
    <definedName name="NAME216">#REF!,#REF!,#REF!,#REF!,#REF!,#REF!,#REF!</definedName>
    <definedName name="NAME217" localSheetId="7">#REF!,#REF!,#REF!,#REF!,#REF!,#REF!,#REF!</definedName>
    <definedName name="NAME217" localSheetId="5">#REF!,#REF!,#REF!,#REF!,#REF!,#REF!,#REF!</definedName>
    <definedName name="NAME217">#REF!,#REF!,#REF!,#REF!,#REF!,#REF!,#REF!</definedName>
    <definedName name="NAME218" localSheetId="7">#REF!,#REF!,#REF!,#REF!,#REF!,#REF!,#REF!</definedName>
    <definedName name="NAME218" localSheetId="5">#REF!,#REF!,#REF!,#REF!,#REF!,#REF!,#REF!</definedName>
    <definedName name="NAME218">#REF!,#REF!,#REF!,#REF!,#REF!,#REF!,#REF!</definedName>
    <definedName name="NAME219" localSheetId="7">#REF!,#REF!,#REF!,#REF!,#REF!,#REF!,#REF!</definedName>
    <definedName name="NAME219" localSheetId="5">#REF!,#REF!,#REF!,#REF!,#REF!,#REF!,#REF!</definedName>
    <definedName name="NAME219">#REF!,#REF!,#REF!,#REF!,#REF!,#REF!,#REF!</definedName>
    <definedName name="NAME22" localSheetId="7">#REF!</definedName>
    <definedName name="NAME22" localSheetId="5">#REF!</definedName>
    <definedName name="NAME22">#REF!</definedName>
    <definedName name="NAME220" localSheetId="7">#REF!,#REF!,#REF!,#REF!,#REF!,#REF!,#REF!</definedName>
    <definedName name="NAME220" localSheetId="5">#REF!,#REF!,#REF!,#REF!,#REF!,#REF!,#REF!</definedName>
    <definedName name="NAME220">#REF!,#REF!,#REF!,#REF!,#REF!,#REF!,#REF!</definedName>
    <definedName name="NAME221" localSheetId="7">#REF!,#REF!,#REF!,#REF!,#REF!,#REF!,#REF!</definedName>
    <definedName name="NAME221" localSheetId="5">#REF!,#REF!,#REF!,#REF!,#REF!,#REF!,#REF!</definedName>
    <definedName name="NAME221">#REF!,#REF!,#REF!,#REF!,#REF!,#REF!,#REF!</definedName>
    <definedName name="NAME222" localSheetId="7">#REF!,#REF!,#REF!,#REF!,#REF!,#REF!,#REF!</definedName>
    <definedName name="NAME222" localSheetId="5">#REF!,#REF!,#REF!,#REF!,#REF!,#REF!,#REF!</definedName>
    <definedName name="NAME222">#REF!,#REF!,#REF!,#REF!,#REF!,#REF!,#REF!</definedName>
    <definedName name="NAME223" localSheetId="7">#REF!,#REF!,#REF!,#REF!,#REF!,#REF!,#REF!</definedName>
    <definedName name="NAME223" localSheetId="5">#REF!,#REF!,#REF!,#REF!,#REF!,#REF!,#REF!</definedName>
    <definedName name="NAME223">#REF!,#REF!,#REF!,#REF!,#REF!,#REF!,#REF!</definedName>
    <definedName name="NAME224" localSheetId="7">#REF!,#REF!,#REF!,#REF!,#REF!,#REF!,#REF!</definedName>
    <definedName name="NAME224" localSheetId="5">#REF!,#REF!,#REF!,#REF!,#REF!,#REF!,#REF!</definedName>
    <definedName name="NAME224">#REF!,#REF!,#REF!,#REF!,#REF!,#REF!,#REF!</definedName>
    <definedName name="NAME225" localSheetId="7">#REF!,#REF!,#REF!,#REF!,#REF!,#REF!,#REF!</definedName>
    <definedName name="NAME225" localSheetId="5">#REF!,#REF!,#REF!,#REF!,#REF!,#REF!,#REF!</definedName>
    <definedName name="NAME225">#REF!,#REF!,#REF!,#REF!,#REF!,#REF!,#REF!</definedName>
    <definedName name="NAME226" localSheetId="7">#REF!,#REF!,#REF!,#REF!,#REF!,#REF!,#REF!</definedName>
    <definedName name="NAME226" localSheetId="5">#REF!,#REF!,#REF!,#REF!,#REF!,#REF!,#REF!</definedName>
    <definedName name="NAME226">#REF!,#REF!,#REF!,#REF!,#REF!,#REF!,#REF!</definedName>
    <definedName name="NAME227" localSheetId="7">#REF!,#REF!,#REF!,#REF!,#REF!,#REF!,#REF!</definedName>
    <definedName name="NAME227" localSheetId="5">#REF!,#REF!,#REF!,#REF!,#REF!,#REF!,#REF!</definedName>
    <definedName name="NAME227">#REF!,#REF!,#REF!,#REF!,#REF!,#REF!,#REF!</definedName>
    <definedName name="NAME228" localSheetId="7">#REF!,#REF!,#REF!,#REF!,#REF!,#REF!,#REF!</definedName>
    <definedName name="NAME228" localSheetId="5">#REF!,#REF!,#REF!,#REF!,#REF!,#REF!,#REF!</definedName>
    <definedName name="NAME228">#REF!,#REF!,#REF!,#REF!,#REF!,#REF!,#REF!</definedName>
    <definedName name="NAME229" localSheetId="7">#REF!,#REF!,#REF!,#REF!,#REF!,#REF!,#REF!</definedName>
    <definedName name="NAME229" localSheetId="5">#REF!,#REF!,#REF!,#REF!,#REF!,#REF!,#REF!</definedName>
    <definedName name="NAME229">#REF!,#REF!,#REF!,#REF!,#REF!,#REF!,#REF!</definedName>
    <definedName name="NAME23" localSheetId="7">#REF!,#REF!,#REF!,#REF!,#REF!,#REF!,#REF!</definedName>
    <definedName name="NAME23" localSheetId="5">#REF!,#REF!,#REF!,#REF!,#REF!,#REF!,#REF!</definedName>
    <definedName name="NAME23">#REF!,#REF!,#REF!,#REF!,#REF!,#REF!,#REF!</definedName>
    <definedName name="NAME230" localSheetId="7">#REF!,#REF!,#REF!,#REF!,#REF!,#REF!,#REF!</definedName>
    <definedName name="NAME230" localSheetId="5">#REF!,#REF!,#REF!,#REF!,#REF!,#REF!,#REF!</definedName>
    <definedName name="NAME230">#REF!,#REF!,#REF!,#REF!,#REF!,#REF!,#REF!</definedName>
    <definedName name="NAME231" localSheetId="7">#REF!,#REF!,#REF!,#REF!,#REF!,#REF!,#REF!</definedName>
    <definedName name="NAME231" localSheetId="5">#REF!,#REF!,#REF!,#REF!,#REF!,#REF!,#REF!</definedName>
    <definedName name="NAME231">#REF!,#REF!,#REF!,#REF!,#REF!,#REF!,#REF!</definedName>
    <definedName name="NAME232" localSheetId="7">#REF!,#REF!,#REF!,#REF!,#REF!,#REF!,#REF!</definedName>
    <definedName name="NAME232" localSheetId="5">#REF!,#REF!,#REF!,#REF!,#REF!,#REF!,#REF!</definedName>
    <definedName name="NAME232">#REF!,#REF!,#REF!,#REF!,#REF!,#REF!,#REF!</definedName>
    <definedName name="NAME233" localSheetId="7">#REF!,#REF!,#REF!,#REF!,#REF!,#REF!,#REF!</definedName>
    <definedName name="NAME233" localSheetId="5">#REF!,#REF!,#REF!,#REF!,#REF!,#REF!,#REF!</definedName>
    <definedName name="NAME233">#REF!,#REF!,#REF!,#REF!,#REF!,#REF!,#REF!</definedName>
    <definedName name="NAME234" localSheetId="7">#REF!,#REF!,#REF!,#REF!,#REF!,#REF!,#REF!</definedName>
    <definedName name="NAME234" localSheetId="5">#REF!,#REF!,#REF!,#REF!,#REF!,#REF!,#REF!</definedName>
    <definedName name="NAME234">#REF!,#REF!,#REF!,#REF!,#REF!,#REF!,#REF!</definedName>
    <definedName name="NAME235" localSheetId="7">#REF!,#REF!,#REF!,#REF!,#REF!,#REF!,#REF!</definedName>
    <definedName name="NAME235" localSheetId="5">#REF!,#REF!,#REF!,#REF!,#REF!,#REF!,#REF!</definedName>
    <definedName name="NAME235">#REF!,#REF!,#REF!,#REF!,#REF!,#REF!,#REF!</definedName>
    <definedName name="NAME236" localSheetId="7">#REF!,#REF!,#REF!,#REF!,#REF!,#REF!,#REF!</definedName>
    <definedName name="NAME236" localSheetId="5">#REF!,#REF!,#REF!,#REF!,#REF!,#REF!,#REF!</definedName>
    <definedName name="NAME236">#REF!,#REF!,#REF!,#REF!,#REF!,#REF!,#REF!</definedName>
    <definedName name="NAME237" localSheetId="7">#REF!,#REF!,#REF!,#REF!,#REF!,#REF!,#REF!</definedName>
    <definedName name="NAME237" localSheetId="5">#REF!,#REF!,#REF!,#REF!,#REF!,#REF!,#REF!</definedName>
    <definedName name="NAME237">#REF!,#REF!,#REF!,#REF!,#REF!,#REF!,#REF!</definedName>
    <definedName name="NAME238" localSheetId="7">#REF!,#REF!,#REF!,#REF!,#REF!,#REF!,#REF!</definedName>
    <definedName name="NAME238" localSheetId="5">#REF!,#REF!,#REF!,#REF!,#REF!,#REF!,#REF!</definedName>
    <definedName name="NAME238">#REF!,#REF!,#REF!,#REF!,#REF!,#REF!,#REF!</definedName>
    <definedName name="NAME239" localSheetId="7">#REF!,#REF!,#REF!,#REF!,#REF!,#REF!,#REF!</definedName>
    <definedName name="NAME239" localSheetId="5">#REF!,#REF!,#REF!,#REF!,#REF!,#REF!,#REF!</definedName>
    <definedName name="NAME239">#REF!,#REF!,#REF!,#REF!,#REF!,#REF!,#REF!</definedName>
    <definedName name="NAME24" localSheetId="7">#REF!,#REF!,#REF!,#REF!,#REF!,#REF!,#REF!</definedName>
    <definedName name="NAME24" localSheetId="5">#REF!,#REF!,#REF!,#REF!,#REF!,#REF!,#REF!</definedName>
    <definedName name="NAME24">#REF!,#REF!,#REF!,#REF!,#REF!,#REF!,#REF!</definedName>
    <definedName name="NAME240" localSheetId="7">#REF!,#REF!,#REF!,#REF!,#REF!,#REF!,#REF!</definedName>
    <definedName name="NAME240" localSheetId="5">#REF!,#REF!,#REF!,#REF!,#REF!,#REF!,#REF!</definedName>
    <definedName name="NAME240">#REF!,#REF!,#REF!,#REF!,#REF!,#REF!,#REF!</definedName>
    <definedName name="NAME241" localSheetId="7">#REF!,#REF!,#REF!,#REF!,#REF!,#REF!,#REF!</definedName>
    <definedName name="NAME241" localSheetId="5">#REF!,#REF!,#REF!,#REF!,#REF!,#REF!,#REF!</definedName>
    <definedName name="NAME241">#REF!,#REF!,#REF!,#REF!,#REF!,#REF!,#REF!</definedName>
    <definedName name="NAME242" localSheetId="7">#REF!,#REF!,#REF!,#REF!,#REF!,#REF!,#REF!</definedName>
    <definedName name="NAME242" localSheetId="5">#REF!,#REF!,#REF!,#REF!,#REF!,#REF!,#REF!</definedName>
    <definedName name="NAME242">#REF!,#REF!,#REF!,#REF!,#REF!,#REF!,#REF!</definedName>
    <definedName name="NAME243" localSheetId="7">#REF!,#REF!,#REF!,#REF!,#REF!,#REF!,#REF!</definedName>
    <definedName name="NAME243" localSheetId="5">#REF!,#REF!,#REF!,#REF!,#REF!,#REF!,#REF!</definedName>
    <definedName name="NAME243">#REF!,#REF!,#REF!,#REF!,#REF!,#REF!,#REF!</definedName>
    <definedName name="NAME244" localSheetId="7">#REF!,#REF!,#REF!,#REF!,#REF!,#REF!,#REF!</definedName>
    <definedName name="NAME244" localSheetId="5">#REF!,#REF!,#REF!,#REF!,#REF!,#REF!,#REF!</definedName>
    <definedName name="NAME244">#REF!,#REF!,#REF!,#REF!,#REF!,#REF!,#REF!</definedName>
    <definedName name="NAME245" localSheetId="7">#REF!,#REF!,#REF!,#REF!,#REF!,#REF!,#REF!</definedName>
    <definedName name="NAME245" localSheetId="5">#REF!,#REF!,#REF!,#REF!,#REF!,#REF!,#REF!</definedName>
    <definedName name="NAME245">#REF!,#REF!,#REF!,#REF!,#REF!,#REF!,#REF!</definedName>
    <definedName name="NAME246" localSheetId="7">#REF!,#REF!,#REF!,#REF!,#REF!,#REF!,#REF!</definedName>
    <definedName name="NAME246" localSheetId="5">#REF!,#REF!,#REF!,#REF!,#REF!,#REF!,#REF!</definedName>
    <definedName name="NAME246">#REF!,#REF!,#REF!,#REF!,#REF!,#REF!,#REF!</definedName>
    <definedName name="NAME247" localSheetId="7">#REF!,#REF!,#REF!,#REF!,#REF!,#REF!,#REF!</definedName>
    <definedName name="NAME247" localSheetId="5">#REF!,#REF!,#REF!,#REF!,#REF!,#REF!,#REF!</definedName>
    <definedName name="NAME247">#REF!,#REF!,#REF!,#REF!,#REF!,#REF!,#REF!</definedName>
    <definedName name="NAME248" localSheetId="7">#REF!,#REF!,#REF!,#REF!,#REF!,#REF!,#REF!</definedName>
    <definedName name="NAME248" localSheetId="5">#REF!,#REF!,#REF!,#REF!,#REF!,#REF!,#REF!</definedName>
    <definedName name="NAME248">#REF!,#REF!,#REF!,#REF!,#REF!,#REF!,#REF!</definedName>
    <definedName name="NAME249" localSheetId="7">#REF!,#REF!,#REF!,#REF!,#REF!,#REF!,#REF!</definedName>
    <definedName name="NAME249" localSheetId="5">#REF!,#REF!,#REF!,#REF!,#REF!,#REF!,#REF!</definedName>
    <definedName name="NAME249">#REF!,#REF!,#REF!,#REF!,#REF!,#REF!,#REF!</definedName>
    <definedName name="NAME25" localSheetId="7">#REF!,#REF!,#REF!,#REF!,#REF!,#REF!,#REF!</definedName>
    <definedName name="NAME25" localSheetId="5">#REF!,#REF!,#REF!,#REF!,#REF!,#REF!,#REF!</definedName>
    <definedName name="NAME25">#REF!,#REF!,#REF!,#REF!,#REF!,#REF!,#REF!</definedName>
    <definedName name="NAME250" localSheetId="7">#REF!,#REF!,#REF!,#REF!,#REF!,#REF!,#REF!</definedName>
    <definedName name="NAME250" localSheetId="5">#REF!,#REF!,#REF!,#REF!,#REF!,#REF!,#REF!</definedName>
    <definedName name="NAME250">#REF!,#REF!,#REF!,#REF!,#REF!,#REF!,#REF!</definedName>
    <definedName name="NAME251" localSheetId="7">#REF!,#REF!,#REF!,#REF!,#REF!,#REF!,#REF!</definedName>
    <definedName name="NAME251" localSheetId="5">#REF!,#REF!,#REF!,#REF!,#REF!,#REF!,#REF!</definedName>
    <definedName name="NAME251">#REF!,#REF!,#REF!,#REF!,#REF!,#REF!,#REF!</definedName>
    <definedName name="NAME252" localSheetId="7">#REF!,#REF!,#REF!,#REF!,#REF!,#REF!,#REF!</definedName>
    <definedName name="NAME252" localSheetId="5">#REF!,#REF!,#REF!,#REF!,#REF!,#REF!,#REF!</definedName>
    <definedName name="NAME252">#REF!,#REF!,#REF!,#REF!,#REF!,#REF!,#REF!</definedName>
    <definedName name="NAME253" localSheetId="7">#REF!,#REF!,#REF!,#REF!,#REF!,#REF!,#REF!</definedName>
    <definedName name="NAME253" localSheetId="5">#REF!,#REF!,#REF!,#REF!,#REF!,#REF!,#REF!</definedName>
    <definedName name="NAME253">#REF!,#REF!,#REF!,#REF!,#REF!,#REF!,#REF!</definedName>
    <definedName name="NAME254" localSheetId="7">#REF!,#REF!,#REF!,#REF!,#REF!,#REF!,#REF!</definedName>
    <definedName name="NAME254" localSheetId="5">#REF!,#REF!,#REF!,#REF!,#REF!,#REF!,#REF!</definedName>
    <definedName name="NAME254">#REF!,#REF!,#REF!,#REF!,#REF!,#REF!,#REF!</definedName>
    <definedName name="NAME255" localSheetId="7">#REF!,#REF!,#REF!,#REF!,#REF!,#REF!,#REF!</definedName>
    <definedName name="NAME255" localSheetId="5">#REF!,#REF!,#REF!,#REF!,#REF!,#REF!,#REF!</definedName>
    <definedName name="NAME255">#REF!,#REF!,#REF!,#REF!,#REF!,#REF!,#REF!</definedName>
    <definedName name="NAME256" localSheetId="7">#REF!,#REF!,#REF!,#REF!,#REF!,#REF!,#REF!</definedName>
    <definedName name="NAME256" localSheetId="5">#REF!,#REF!,#REF!,#REF!,#REF!,#REF!,#REF!</definedName>
    <definedName name="NAME256">#REF!,#REF!,#REF!,#REF!,#REF!,#REF!,#REF!</definedName>
    <definedName name="NAME257" localSheetId="7">#REF!,#REF!,#REF!,#REF!,#REF!,#REF!,#REF!</definedName>
    <definedName name="NAME257" localSheetId="5">#REF!,#REF!,#REF!,#REF!,#REF!,#REF!,#REF!</definedName>
    <definedName name="NAME257">#REF!,#REF!,#REF!,#REF!,#REF!,#REF!,#REF!</definedName>
    <definedName name="NAME258" localSheetId="7">#REF!,#REF!,#REF!,#REF!,#REF!,#REF!,#REF!</definedName>
    <definedName name="NAME258" localSheetId="5">#REF!,#REF!,#REF!,#REF!,#REF!,#REF!,#REF!</definedName>
    <definedName name="NAME258">#REF!,#REF!,#REF!,#REF!,#REF!,#REF!,#REF!</definedName>
    <definedName name="NAME259" localSheetId="7">#REF!,#REF!,#REF!,#REF!,#REF!,#REF!,#REF!</definedName>
    <definedName name="NAME259" localSheetId="5">#REF!,#REF!,#REF!,#REF!,#REF!,#REF!,#REF!</definedName>
    <definedName name="NAME259">#REF!,#REF!,#REF!,#REF!,#REF!,#REF!,#REF!</definedName>
    <definedName name="NAME26" localSheetId="7">#REF!,#REF!,#REF!,#REF!,#REF!,#REF!,#REF!</definedName>
    <definedName name="NAME26" localSheetId="5">#REF!,#REF!,#REF!,#REF!,#REF!,#REF!,#REF!</definedName>
    <definedName name="NAME26">#REF!,#REF!,#REF!,#REF!,#REF!,#REF!,#REF!</definedName>
    <definedName name="NAME260" localSheetId="7">#REF!,#REF!,#REF!,#REF!,#REF!,#REF!,#REF!</definedName>
    <definedName name="NAME260" localSheetId="5">#REF!,#REF!,#REF!,#REF!,#REF!,#REF!,#REF!</definedName>
    <definedName name="NAME260">#REF!,#REF!,#REF!,#REF!,#REF!,#REF!,#REF!</definedName>
    <definedName name="NAME261" localSheetId="7">#REF!,#REF!,#REF!,#REF!,#REF!,#REF!,#REF!</definedName>
    <definedName name="NAME261" localSheetId="5">#REF!,#REF!,#REF!,#REF!,#REF!,#REF!,#REF!</definedName>
    <definedName name="NAME261">#REF!,#REF!,#REF!,#REF!,#REF!,#REF!,#REF!</definedName>
    <definedName name="NAME262" localSheetId="7">#REF!,#REF!,#REF!,#REF!,#REF!,#REF!,#REF!</definedName>
    <definedName name="NAME262" localSheetId="5">#REF!,#REF!,#REF!,#REF!,#REF!,#REF!,#REF!</definedName>
    <definedName name="NAME262">#REF!,#REF!,#REF!,#REF!,#REF!,#REF!,#REF!</definedName>
    <definedName name="NAME27" localSheetId="7">#REF!,#REF!,#REF!,#REF!,#REF!,#REF!,#REF!</definedName>
    <definedName name="NAME27" localSheetId="5">#REF!,#REF!,#REF!,#REF!,#REF!,#REF!,#REF!</definedName>
    <definedName name="NAME27">#REF!,#REF!,#REF!,#REF!,#REF!,#REF!,#REF!</definedName>
    <definedName name="NAME28" localSheetId="7">#REF!,#REF!,#REF!,#REF!,#REF!,#REF!,#REF!</definedName>
    <definedName name="NAME28" localSheetId="5">#REF!,#REF!,#REF!,#REF!,#REF!,#REF!,#REF!</definedName>
    <definedName name="NAME28">#REF!,#REF!,#REF!,#REF!,#REF!,#REF!,#REF!</definedName>
    <definedName name="NAME29" localSheetId="7">#REF!,#REF!,#REF!,#REF!,#REF!,#REF!,#REF!</definedName>
    <definedName name="NAME29" localSheetId="5">#REF!,#REF!,#REF!,#REF!,#REF!,#REF!,#REF!</definedName>
    <definedName name="NAME29">#REF!,#REF!,#REF!,#REF!,#REF!,#REF!,#REF!</definedName>
    <definedName name="Names" localSheetId="7">#REF!</definedName>
    <definedName name="Names" localSheetId="5">#REF!</definedName>
    <definedName name="Names">#REF!</definedName>
    <definedName name="NasPotrEE">[20]Параметры!$B$10</definedName>
    <definedName name="NasPotrEEList">[20]Лист!$A$150</definedName>
    <definedName name="ňđĺňčé" localSheetId="7">#REF!</definedName>
    <definedName name="ňđĺňčé" localSheetId="5">#REF!</definedName>
    <definedName name="ňđĺňčé">#REF!</definedName>
    <definedName name="net">[28]FST5!$G$100:$G$116,P1_net</definedName>
    <definedName name="net_4">#N/A</definedName>
    <definedName name="net_5">#N/A</definedName>
    <definedName name="NET_INV">[45]TEHSHEET!#REF!</definedName>
    <definedName name="NET_ORG">[45]TEHSHEET!#REF!</definedName>
    <definedName name="NET_W">[45]TEHSHEET!#REF!</definedName>
    <definedName name="NETORG" localSheetId="5">#REF!</definedName>
    <definedName name="NETORG">#REF!</definedName>
    <definedName name="nfyz" localSheetId="7">#N/A</definedName>
    <definedName name="nfyz">[4]!nfyz</definedName>
    <definedName name="nfyz_4">"'рт-передача'!nfyz"</definedName>
    <definedName name="nmbm" localSheetId="7">[16]!nmbm</definedName>
    <definedName name="nmbm">[17]!nmbm</definedName>
    <definedName name="NOM" localSheetId="7">#REF!</definedName>
    <definedName name="NOM" localSheetId="5">#REF!</definedName>
    <definedName name="NOM">#REF!</definedName>
    <definedName name="NOM_4">"#REF!"</definedName>
    <definedName name="NOV" localSheetId="7">#REF!</definedName>
    <definedName name="NOV" localSheetId="5">#REF!</definedName>
    <definedName name="NOV">#REF!</definedName>
    <definedName name="NOV_4">"#REF!"</definedName>
    <definedName name="npi" localSheetId="7">[12]MAIN!$F$1245:$AK$1245</definedName>
    <definedName name="npi">[3]MAIN!$F$1245:$AK$1245</definedName>
    <definedName name="NPVR" localSheetId="7">[12]MAIN!$D$1025</definedName>
    <definedName name="NPVR">[3]MAIN!$D$1025</definedName>
    <definedName name="NSRF" localSheetId="7">#REF!</definedName>
    <definedName name="NSRF" localSheetId="5">#REF!</definedName>
    <definedName name="NSRF" localSheetId="6">#REF!</definedName>
    <definedName name="NSRF">#REF!</definedName>
    <definedName name="NSRF_5">"#REF!"</definedName>
    <definedName name="Num" localSheetId="7">#REF!</definedName>
    <definedName name="Num" localSheetId="5">#REF!</definedName>
    <definedName name="Num">#REF!</definedName>
    <definedName name="Num_4">"#REF!"</definedName>
    <definedName name="nv" localSheetId="7">[16]!nv</definedName>
    <definedName name="nv">[17]!nv</definedName>
    <definedName name="NVV" localSheetId="7">#REF!</definedName>
    <definedName name="NVV" localSheetId="5">#REF!</definedName>
    <definedName name="NVV">#REF!</definedName>
    <definedName name="Nотп_нн_смежн" localSheetId="5">#REF!</definedName>
    <definedName name="Nотп_нн_смежн" localSheetId="6">#REF!</definedName>
    <definedName name="Nотп_нн_смежн">#REF!</definedName>
    <definedName name="Nотп_сн1_смежн" localSheetId="5">#REF!</definedName>
    <definedName name="Nотп_сн1_смежн" localSheetId="6">#REF!</definedName>
    <definedName name="Nотп_сн1_смежн">#REF!</definedName>
    <definedName name="Nотп_сн2_смежн" localSheetId="5">#REF!</definedName>
    <definedName name="Nотп_сн2_смежн" localSheetId="6">#REF!</definedName>
    <definedName name="Nотп_сн2_смежн">#REF!</definedName>
    <definedName name="Nотп_сн2_СН1" localSheetId="5">#REF!</definedName>
    <definedName name="Nотп_сн2_СН1" localSheetId="6">#REF!</definedName>
    <definedName name="Nотп_сн2_СН1">#REF!</definedName>
    <definedName name="Nпост_вн" localSheetId="5">#REF!</definedName>
    <definedName name="Nпост_вн" localSheetId="6">#REF!</definedName>
    <definedName name="Nпост_вн">#REF!</definedName>
    <definedName name="Nпост_нн" localSheetId="5">#REF!</definedName>
    <definedName name="Nпост_нн" localSheetId="6">#REF!</definedName>
    <definedName name="Nпост_нн">#REF!</definedName>
    <definedName name="Nпост_сн1" localSheetId="5">#REF!</definedName>
    <definedName name="Nпост_сн1" localSheetId="6">#REF!</definedName>
    <definedName name="Nпост_сн1">#REF!</definedName>
    <definedName name="Nпост_сн2" localSheetId="5">#REF!</definedName>
    <definedName name="Nпост_сн2" localSheetId="6">#REF!</definedName>
    <definedName name="Nпост_сн2">#REF!</definedName>
    <definedName name="Nэ" localSheetId="7">[37]Лист1!#REF!</definedName>
    <definedName name="Nэ" localSheetId="5">[38]Лист1!#REF!</definedName>
    <definedName name="Nэ">[38]Лист1!#REF!</definedName>
    <definedName name="o" localSheetId="7">#N/A</definedName>
    <definedName name="o">[4]!o</definedName>
    <definedName name="o_4">"'рт-передача'!o"</definedName>
    <definedName name="OCT" localSheetId="7">#REF!</definedName>
    <definedName name="OCT" localSheetId="5">#REF!</definedName>
    <definedName name="OCT">#REF!</definedName>
    <definedName name="OCT_4">"#REF!"</definedName>
    <definedName name="ok" localSheetId="7">[46]Контроль!$E$1</definedName>
    <definedName name="ok">[47]Контроль!$E$1</definedName>
    <definedName name="OKTMO" localSheetId="7">#REF!</definedName>
    <definedName name="OKTMO" localSheetId="5">#REF!</definedName>
    <definedName name="OKTMO">#REF!</definedName>
    <definedName name="OKTMO_4">"#REF!"</definedName>
    <definedName name="öó" localSheetId="7">#N/A</definedName>
    <definedName name="öó">[4]!öó</definedName>
    <definedName name="öó_4">"'рт-передача'!öó"</definedName>
    <definedName name="ORE" localSheetId="7">#REF!</definedName>
    <definedName name="ORE" localSheetId="5">#REF!</definedName>
    <definedName name="ORE">#REF!</definedName>
    <definedName name="ORE_4">"#REF!"</definedName>
    <definedName name="ORG" localSheetId="7">[34]Справочники!#REF!</definedName>
    <definedName name="ORG" localSheetId="5">[35]Справочники!#REF!</definedName>
    <definedName name="ORG" localSheetId="6">[35]Справочники!#REF!</definedName>
    <definedName name="ORG">[35]Справочники!#REF!</definedName>
    <definedName name="ORG_5">#N/A</definedName>
    <definedName name="Org_list" localSheetId="7">#REF!</definedName>
    <definedName name="Org_list" localSheetId="5">#REF!</definedName>
    <definedName name="Org_list">#REF!</definedName>
    <definedName name="ORG_U" localSheetId="7">#REF!</definedName>
    <definedName name="ORG_U" localSheetId="5">#REF!</definedName>
    <definedName name="ORG_U">#REF!</definedName>
    <definedName name="ORGBLR" localSheetId="5">#REF!</definedName>
    <definedName name="ORGBLR">#REF!</definedName>
    <definedName name="OTCST1" localSheetId="7">[12]MAIN!$200:$200</definedName>
    <definedName name="OTCST1">[3]MAIN!$A$200:$IV$200</definedName>
    <definedName name="OTCST2" localSheetId="7">[12]MAIN!$204:$204</definedName>
    <definedName name="OTCST2">[3]MAIN!$A$204:$IV$204</definedName>
    <definedName name="OTCST3" localSheetId="7">[12]MAIN!$229:$229</definedName>
    <definedName name="OTCST3">[3]MAIN!$A$229:$IV$229</definedName>
    <definedName name="OTH_DATA" localSheetId="7">#REF!</definedName>
    <definedName name="OTH_DATA" localSheetId="5">#REF!</definedName>
    <definedName name="OTH_DATA">#REF!</definedName>
    <definedName name="OTH_LIST" localSheetId="7">#REF!</definedName>
    <definedName name="OTH_LIST" localSheetId="5">#REF!</definedName>
    <definedName name="OTH_LIST">#REF!</definedName>
    <definedName name="OTHER_COST2" localSheetId="7">[12]MAIN!$204:$204</definedName>
    <definedName name="OTHER_COST2">[3]MAIN!$A$204:$IV$204</definedName>
    <definedName name="OTHER_COST3" localSheetId="7">[12]MAIN!$228:$229</definedName>
    <definedName name="OTHER_COST3">[3]MAIN!$A$228:$IV$229</definedName>
    <definedName name="OTHERCOST1" localSheetId="7">[12]MAIN!$200:$200</definedName>
    <definedName name="OTHERCOST1">[3]MAIN!$A$200:$IV$200</definedName>
    <definedName name="p">'[43]Вводные данные систем'!#REF!</definedName>
    <definedName name="P1_dip" localSheetId="7" hidden="1">[41]FST5!$G$167:$G$172,[41]FST5!$G$174:$G$175,[41]FST5!$G$177:$G$180,[41]FST5!$G$182,[41]FST5!$G$184:$G$188,[41]FST5!$G$190,[41]FST5!$G$192:$G$194</definedName>
    <definedName name="P1_dip" localSheetId="6" hidden="1">[48]База!$G$167:$G$172,[48]База!$G$174:$G$175,[48]База!$G$177:$G$180,[48]База!$G$182,[48]База!$G$184:$G$188,[48]База!$G$190,[48]База!$G$192:$G$194</definedName>
    <definedName name="P1_dip" hidden="1">[49]FST5!$G$167:$G$172,[49]FST5!$G$174:$G$175,[49]FST5!$G$177:$G$180,[49]FST5!$G$182,[49]FST5!$G$184:$G$188,[49]FST5!$G$190,[49]FST5!$G$192:$G$194</definedName>
    <definedName name="P1_eso" localSheetId="7" hidden="1">[41]FST5!$G$167:$G$172,[41]FST5!$G$174:$G$175,[41]FST5!$G$177:$G$180,[41]FST5!$G$182,[41]FST5!$G$184:$G$188,[41]FST5!$G$190,[41]FST5!$G$192:$G$194</definedName>
    <definedName name="P1_eso" localSheetId="6" hidden="1">[48]База!$G$167:$G$172,[48]База!$G$174:$G$175,[48]База!$G$177:$G$180,[48]База!$G$182,[48]База!$G$184:$G$188,[48]База!$G$190,[48]База!$G$192:$G$194</definedName>
    <definedName name="P1_eso" hidden="1">[28]FST5!$G$167:$G$172,[28]FST5!$G$174:$G$175,[28]FST5!$G$177:$G$180,[28]FST5!$G$182,[28]FST5!$G$184:$G$188,[28]FST5!$G$190,[28]FST5!$G$192:$G$194</definedName>
    <definedName name="P1_ESO_PROT" localSheetId="7" hidden="1">#REF!,#REF!,#REF!,#REF!,#REF!,#REF!,#REF!,#REF!</definedName>
    <definedName name="P1_ESO_PROT" localSheetId="5" hidden="1">#REF!,#REF!,#REF!,#REF!,#REF!,#REF!,#REF!,#REF!</definedName>
    <definedName name="P1_ESO_PROT" localSheetId="6" hidden="1">#REF!,#REF!,#REF!,#REF!,#REF!,#REF!,#REF!,#REF!</definedName>
    <definedName name="P1_ESO_PROT" hidden="1">#REF!,#REF!,#REF!,#REF!,#REF!,#REF!,#REF!,#REF!</definedName>
    <definedName name="P1_net" localSheetId="7" hidden="1">[41]FST5!$G$118:$G$123,[41]FST5!$G$125:$G$126,[41]FST5!$G$128:$G$131,[41]FST5!$G$133,[41]FST5!$G$135:$G$139,[41]FST5!$G$141,[41]FST5!$G$143:$G$145</definedName>
    <definedName name="P1_net" localSheetId="6" hidden="1">[48]База!$G$118:$G$123,[48]База!$G$125:$G$126,[48]База!$G$128:$G$131,[48]База!$G$133,[48]База!$G$135:$G$139,[48]База!$G$141,[48]База!$G$143:$G$145</definedName>
    <definedName name="P1_net" hidden="1">[28]FST5!$G$118:$G$123,[28]FST5!$G$125:$G$126,[28]FST5!$G$128:$G$131,[28]FST5!$G$133,[28]FST5!$G$135:$G$139,[28]FST5!$G$141,[28]FST5!$G$143:$G$145</definedName>
    <definedName name="P1_SBT_PROT" localSheetId="7" hidden="1">#REF!,#REF!,#REF!,#REF!,#REF!,#REF!,#REF!</definedName>
    <definedName name="P1_SBT_PROT" localSheetId="5" hidden="1">#REF!,#REF!,#REF!,#REF!,#REF!,#REF!,#REF!</definedName>
    <definedName name="P1_SBT_PROT" localSheetId="6" hidden="1">#REF!,#REF!,#REF!,#REF!,#REF!,#REF!,#REF!</definedName>
    <definedName name="P1_SBT_PROT" hidden="1">#REF!,#REF!,#REF!,#REF!,#REF!,#REF!,#REF!</definedName>
    <definedName name="P1_SC_CLR" localSheetId="5" hidden="1">#REF!,#REF!,#REF!,#REF!,#REF!</definedName>
    <definedName name="P1_SC_CLR" hidden="1">#REF!,#REF!,#REF!,#REF!,#REF!</definedName>
    <definedName name="P1_SC22" localSheetId="7" hidden="1">#REF!,#REF!,#REF!,#REF!,#REF!,#REF!</definedName>
    <definedName name="P1_SC22" localSheetId="5" hidden="1">#REF!,#REF!,#REF!,#REF!,#REF!,#REF!</definedName>
    <definedName name="P1_SC22" localSheetId="6" hidden="1">#REF!,#REF!,#REF!,#REF!,#REF!,#REF!</definedName>
    <definedName name="P1_SC22" hidden="1">#REF!,#REF!,#REF!,#REF!,#REF!,#REF!</definedName>
    <definedName name="P1_SCOPE_16_PRT" localSheetId="7" hidden="1">'[41]16'!$E$15:$I$16,'[41]16'!$E$18:$I$20,'[41]16'!$E$23:$I$23,'[41]16'!$E$26:$I$26,'[41]16'!$E$29:$I$29,'[41]16'!$E$32:$I$32,'[41]16'!$E$35:$I$35,'[41]16'!$B$34,'[41]16'!$B$37</definedName>
    <definedName name="P1_SCOPE_16_PRT" localSheetId="6" hidden="1">[48]База!$E$15:$I$16,[48]База!$E$18:$I$20,[48]База!$E$23:$I$23,[48]База!$E$26:$I$26,[48]База!$E$29:$I$29,[48]База!$E$32:$I$32,[48]База!$E$35:$I$35,[48]База!$B$34,[48]База!$B$37</definedName>
    <definedName name="P1_SCOPE_16_PRT" hidden="1">'[50]16'!$E$15:$I$16,'[50]16'!$E$18:$I$20,'[50]16'!$E$23:$I$23,'[50]16'!$E$26:$I$26,'[50]16'!$E$29:$I$29,'[50]16'!$E$32:$I$32,'[50]16'!$E$35:$I$35,'[50]16'!$B$34,'[50]16'!$B$37</definedName>
    <definedName name="P1_SCOPE_17_PRT" localSheetId="7" hidden="1">'[41]17'!$E$13:$H$21,'[41]17'!$J$9:$J$11,'[41]17'!$J$13:$J$21,'[41]17'!$E$24:$H$26,'[41]17'!$E$28:$H$36,'[41]17'!$J$24:$M$26,'[41]17'!$J$28:$M$36,'[41]17'!$E$39:$H$41</definedName>
    <definedName name="P1_SCOPE_17_PRT" localSheetId="6" hidden="1">[48]База!$E$13:$H$21,[48]База!$J$9:$J$11,[48]База!$J$13:$J$21,[48]База!$E$24:$H$26,[48]База!$E$28:$H$36,[48]База!$J$24:$M$26,[48]База!$J$28:$M$36,[48]База!$E$39:$H$41</definedName>
    <definedName name="P1_SCOPE_17_PRT" hidden="1">'[50]17'!$E$13:$H$21,'[50]17'!$J$9:$J$11,'[50]17'!$J$13:$J$21,'[50]17'!$E$24:$H$26,'[50]17'!$E$28:$H$36,'[50]17'!$J$24:$M$26,'[50]17'!$J$28:$M$36,'[50]17'!$E$39:$H$41</definedName>
    <definedName name="P1_SCOPE_4_PRT" localSheetId="7" hidden="1">'[41]4'!$F$23:$I$23,'[41]4'!$F$25:$I$25,'[41]4'!$F$27:$I$31,'[41]4'!$K$14:$N$20,'[41]4'!$K$23:$N$23,'[41]4'!$K$25:$N$25,'[41]4'!$K$27:$N$31,'[41]4'!$P$14:$S$20,'[41]4'!$P$23:$S$23</definedName>
    <definedName name="P1_SCOPE_4_PRT" localSheetId="6" hidden="1">[48]База!$F$23:$I$23,[48]База!$F$25:$I$25,[48]База!$F$27:$I$31,[48]База!$K$14:$N$20,[48]База!$K$23:$N$23,[48]База!$K$25:$N$25,[48]База!$K$27:$N$31,[48]База!$P$14:$S$20,[48]База!$P$23:$S$23</definedName>
    <definedName name="P1_SCOPE_4_PRT" hidden="1">'[50]4'!$F$23:$I$23,'[50]4'!$F$25:$I$25,'[50]4'!$F$27:$I$31,'[50]4'!$K$14:$N$20,'[50]4'!$K$23:$N$23,'[50]4'!$K$25:$N$25,'[50]4'!$K$27:$N$31,'[50]4'!$P$14:$S$20,'[50]4'!$P$23:$S$23</definedName>
    <definedName name="P1_SCOPE_5_PRT" localSheetId="7" hidden="1">'[41]5'!$F$23:$I$23,'[41]5'!$F$25:$I$25,'[41]5'!$F$27:$I$31,'[41]5'!$K$14:$N$21,'[41]5'!$K$23:$N$23,'[41]5'!$K$25:$N$25,'[41]5'!$K$27:$N$31,'[41]5'!$P$14:$S$21,'[41]5'!$P$23:$S$23</definedName>
    <definedName name="P1_SCOPE_5_PRT" localSheetId="6" hidden="1">[48]База!$F$23:$I$23,[48]База!$F$25:$I$25,[48]База!$F$27:$I$31,[48]База!$K$14:$N$21,[48]База!$K$23:$N$23,[48]База!$K$25:$N$25,[48]База!$K$27:$N$31,[48]База!$P$14:$S$21,[48]База!$P$23:$S$23</definedName>
    <definedName name="P1_SCOPE_5_PRT" hidden="1">'[50]5'!$F$23:$I$23,'[50]5'!$F$25:$I$25,'[50]5'!$F$27:$I$31,'[50]5'!$K$14:$N$21,'[50]5'!$K$23:$N$23,'[50]5'!$K$25:$N$25,'[50]5'!$K$27:$N$31,'[50]5'!$P$14:$S$21,'[50]5'!$P$23:$S$23</definedName>
    <definedName name="P1_SCOPE_CORR" localSheetId="7" hidden="1">#REF!,#REF!,#REF!,#REF!,#REF!,#REF!,#REF!</definedName>
    <definedName name="P1_SCOPE_CORR" localSheetId="5" hidden="1">#REF!,#REF!,#REF!,#REF!,#REF!,#REF!,#REF!</definedName>
    <definedName name="P1_SCOPE_CORR" localSheetId="6" hidden="1">#REF!,#REF!,#REF!,#REF!,#REF!,#REF!,#REF!</definedName>
    <definedName name="P1_SCOPE_CORR" hidden="1">#REF!,#REF!,#REF!,#REF!,#REF!,#REF!,#REF!</definedName>
    <definedName name="P1_SCOPE_DOP" localSheetId="7" hidden="1">[41]Регионы!#REF!,[41]Регионы!#REF!,[41]Регионы!#REF!,[41]Регионы!#REF!,[41]Регионы!#REF!,[41]Регионы!#REF!</definedName>
    <definedName name="P1_SCOPE_DOP" localSheetId="5" hidden="1">[51]Регионы!#REF!,[51]Регионы!#REF!,[51]Регионы!#REF!,[51]Регионы!#REF!,[51]Регионы!#REF!,[51]Регионы!#REF!</definedName>
    <definedName name="P1_SCOPE_DOP" localSheetId="6" hidden="1">#REF!,#REF!,#REF!,#REF!,#REF!,#REF!</definedName>
    <definedName name="P1_SCOPE_DOP" hidden="1">[51]Регионы!#REF!,[51]Регионы!#REF!,[51]Регионы!#REF!,[51]Регионы!#REF!,[51]Регионы!#REF!,[51]Регионы!#REF!</definedName>
    <definedName name="P1_SCOPE_F1_PRT" localSheetId="7" hidden="1">'[41]Ф-1 (для АО-энерго)'!$D$74:$E$84,'[41]Ф-1 (для АО-энерго)'!$D$71:$E$72,'[41]Ф-1 (для АО-энерго)'!$D$66:$E$69,'[41]Ф-1 (для АО-энерго)'!$D$61:$E$64</definedName>
    <definedName name="P1_SCOPE_F1_PRT" localSheetId="6" hidden="1">[48]База!$D$74:$E$84,[48]База!$D$71:$E$72,[48]База!$D$66:$E$69,[48]База!$D$61:$E$64</definedName>
    <definedName name="P1_SCOPE_F1_PRT" hidden="1">'[50]Ф-1 (для АО-энерго)'!$D$74:$E$84,'[50]Ф-1 (для АО-энерго)'!$D$71:$E$72,'[50]Ф-1 (для АО-энерго)'!$D$66:$E$69,'[50]Ф-1 (для АО-энерго)'!$D$61:$E$64</definedName>
    <definedName name="P1_SCOPE_F2_PRT" localSheetId="7" hidden="1">'[41]Ф-2 (для АО-энерго)'!$G$56,'[41]Ф-2 (для АО-энерго)'!$E$55:$E$56,'[41]Ф-2 (для АО-энерго)'!$F$55:$G$55,'[41]Ф-2 (для АО-энерго)'!$D$55</definedName>
    <definedName name="P1_SCOPE_F2_PRT" localSheetId="6" hidden="1">[48]База!$G$56,[48]База!$E$55:$E$56,[48]База!$F$55:$G$55,[48]База!$D$55</definedName>
    <definedName name="P1_SCOPE_F2_PRT" hidden="1">'[50]Ф-2 (для АО-энерго)'!$G$56,'[50]Ф-2 (для АО-энерго)'!$E$55:$E$56,'[50]Ф-2 (для АО-энерго)'!$F$55:$G$55,'[50]Ф-2 (для АО-энерго)'!$D$55</definedName>
    <definedName name="P1_SCOPE_FLOAD" localSheetId="7" hidden="1">#REF!,#REF!,#REF!,#REF!,#REF!,#REF!</definedName>
    <definedName name="P1_SCOPE_FLOAD" localSheetId="5" hidden="1">#REF!,#REF!,#REF!,#REF!,#REF!,#REF!</definedName>
    <definedName name="P1_SCOPE_FLOAD" localSheetId="6" hidden="1">#REF!,#REF!,#REF!,#REF!,#REF!,#REF!</definedName>
    <definedName name="P1_SCOPE_FLOAD" hidden="1">#REF!,#REF!,#REF!,#REF!,#REF!,#REF!</definedName>
    <definedName name="P1_SCOPE_FRML" localSheetId="7" hidden="1">#REF!,#REF!,#REF!,#REF!,#REF!,#REF!</definedName>
    <definedName name="P1_SCOPE_FRML" localSheetId="5" hidden="1">#REF!,#REF!,#REF!,#REF!,#REF!,#REF!</definedName>
    <definedName name="P1_SCOPE_FRML" localSheetId="6" hidden="1">#REF!,#REF!,#REF!,#REF!,#REF!,#REF!</definedName>
    <definedName name="P1_SCOPE_FRML" hidden="1">#REF!,#REF!,#REF!,#REF!,#REF!,#REF!</definedName>
    <definedName name="P1_SCOPE_FST7" localSheetId="7" hidden="1">#REF!,#REF!,#REF!,#REF!,#REF!,#REF!</definedName>
    <definedName name="P1_SCOPE_FST7" localSheetId="5" hidden="1">#REF!,#REF!,#REF!,#REF!,#REF!,#REF!</definedName>
    <definedName name="P1_SCOPE_FST7" localSheetId="6" hidden="1">#REF!,#REF!,#REF!,#REF!,#REF!,#REF!</definedName>
    <definedName name="P1_SCOPE_FST7" hidden="1">#REF!,#REF!,#REF!,#REF!,#REF!,#REF!</definedName>
    <definedName name="P1_SCOPE_FULL_LOAD" localSheetId="7" hidden="1">#REF!,#REF!,#REF!,#REF!,#REF!,#REF!</definedName>
    <definedName name="P1_SCOPE_FULL_LOAD" localSheetId="5" hidden="1">#REF!,#REF!,#REF!,#REF!,#REF!,#REF!</definedName>
    <definedName name="P1_SCOPE_FULL_LOAD" localSheetId="6" hidden="1">#REF!,#REF!,#REF!,#REF!,#REF!,#REF!</definedName>
    <definedName name="P1_SCOPE_FULL_LOAD" hidden="1">#REF!,#REF!,#REF!,#REF!,#REF!,#REF!</definedName>
    <definedName name="P1_SCOPE_IND" localSheetId="7" hidden="1">#REF!,#REF!,#REF!,#REF!,#REF!,#REF!</definedName>
    <definedName name="P1_SCOPE_IND" localSheetId="5" hidden="1">#REF!,#REF!,#REF!,#REF!,#REF!,#REF!</definedName>
    <definedName name="P1_SCOPE_IND" localSheetId="6" hidden="1">#REF!,#REF!,#REF!,#REF!,#REF!,#REF!</definedName>
    <definedName name="P1_SCOPE_IND" hidden="1">#REF!,#REF!,#REF!,#REF!,#REF!,#REF!</definedName>
    <definedName name="P1_SCOPE_IND2" localSheetId="7" hidden="1">#REF!,#REF!,#REF!,#REF!,#REF!</definedName>
    <definedName name="P1_SCOPE_IND2" localSheetId="5" hidden="1">#REF!,#REF!,#REF!,#REF!,#REF!</definedName>
    <definedName name="P1_SCOPE_IND2" localSheetId="6" hidden="1">#REF!,#REF!,#REF!,#REF!,#REF!</definedName>
    <definedName name="P1_SCOPE_IND2" hidden="1">#REF!,#REF!,#REF!,#REF!,#REF!</definedName>
    <definedName name="P1_SCOPE_NET_DATE" localSheetId="7" hidden="1">#REF!,#REF!,#REF!,#REF!</definedName>
    <definedName name="P1_SCOPE_NET_DATE" localSheetId="5" hidden="1">#REF!,#REF!,#REF!,#REF!</definedName>
    <definedName name="P1_SCOPE_NET_DATE" hidden="1">#REF!,#REF!,#REF!,#REF!</definedName>
    <definedName name="P1_SCOPE_NET_NVV" localSheetId="7" hidden="1">#REF!,#REF!,#REF!,#REF!,#REF!,#REF!,#REF!</definedName>
    <definedName name="P1_SCOPE_NET_NVV" localSheetId="5" hidden="1">#REF!,#REF!,#REF!,#REF!,#REF!,#REF!,#REF!</definedName>
    <definedName name="P1_SCOPE_NET_NVV" hidden="1">#REF!,#REF!,#REF!,#REF!,#REF!,#REF!,#REF!</definedName>
    <definedName name="P1_SCOPE_NOTIND" localSheetId="7" hidden="1">#REF!,#REF!,#REF!,#REF!,#REF!,#REF!</definedName>
    <definedName name="P1_SCOPE_NOTIND" localSheetId="5" hidden="1">#REF!,#REF!,#REF!,#REF!,#REF!,#REF!</definedName>
    <definedName name="P1_SCOPE_NOTIND" localSheetId="6" hidden="1">#REF!,#REF!,#REF!,#REF!,#REF!,#REF!</definedName>
    <definedName name="P1_SCOPE_NOTIND" hidden="1">#REF!,#REF!,#REF!,#REF!,#REF!,#REF!</definedName>
    <definedName name="P1_SCOPE_NotInd2" localSheetId="7" hidden="1">#REF!,#REF!,#REF!,#REF!,#REF!,#REF!,#REF!</definedName>
    <definedName name="P1_SCOPE_NotInd2" localSheetId="5" hidden="1">#REF!,#REF!,#REF!,#REF!,#REF!,#REF!,#REF!</definedName>
    <definedName name="P1_SCOPE_NotInd2" localSheetId="6" hidden="1">#REF!,#REF!,#REF!,#REF!,#REF!,#REF!,#REF!</definedName>
    <definedName name="P1_SCOPE_NotInd2" hidden="1">#REF!,#REF!,#REF!,#REF!,#REF!,#REF!,#REF!</definedName>
    <definedName name="P1_SCOPE_NotInd3" localSheetId="7" hidden="1">#REF!,#REF!,#REF!,#REF!,#REF!,#REF!,#REF!</definedName>
    <definedName name="P1_SCOPE_NotInd3" localSheetId="5" hidden="1">#REF!,#REF!,#REF!,#REF!,#REF!,#REF!,#REF!</definedName>
    <definedName name="P1_SCOPE_NotInd3" localSheetId="6" hidden="1">#REF!,#REF!,#REF!,#REF!,#REF!,#REF!,#REF!</definedName>
    <definedName name="P1_SCOPE_NotInd3" hidden="1">#REF!,#REF!,#REF!,#REF!,#REF!,#REF!,#REF!</definedName>
    <definedName name="P1_SCOPE_NotInt" localSheetId="7" hidden="1">#REF!,#REF!,#REF!,#REF!,#REF!,#REF!</definedName>
    <definedName name="P1_SCOPE_NotInt" localSheetId="5" hidden="1">#REF!,#REF!,#REF!,#REF!,#REF!,#REF!</definedName>
    <definedName name="P1_SCOPE_NotInt" localSheetId="6" hidden="1">#REF!,#REF!,#REF!,#REF!,#REF!,#REF!</definedName>
    <definedName name="P1_SCOPE_NotInt" hidden="1">#REF!,#REF!,#REF!,#REF!,#REF!,#REF!</definedName>
    <definedName name="P1_SCOPE_PER_PRT" localSheetId="7" hidden="1">[41]перекрестка!$H$15:$H$19,[41]перекрестка!$H$21:$H$25,[41]перекрестка!$J$14:$J$25,[41]перекрестка!$K$15:$K$19,[41]перекрестка!$K$21:$K$25</definedName>
    <definedName name="P1_SCOPE_PER_PRT" localSheetId="6" hidden="1">[48]База!$H$15:$H$19,[48]База!$H$21:$H$25,[48]База!$J$14:$J$25,[48]База!$K$15:$K$19,[48]База!$K$21:$K$25</definedName>
    <definedName name="P1_SCOPE_PER_PRT" hidden="1">[50]перекрестка!$H$15:$H$19,[50]перекрестка!$H$21:$H$25,[50]перекрестка!$J$14:$J$25,[50]перекрестка!$K$15:$K$19,[50]перекрестка!$K$21:$K$25</definedName>
    <definedName name="P1_SCOPE_REGS" localSheetId="7" hidden="1">#REF!,#REF!,#REF!,#REF!,#REF!</definedName>
    <definedName name="P1_SCOPE_REGS" localSheetId="5" hidden="1">#REF!,#REF!,#REF!,#REF!,#REF!</definedName>
    <definedName name="P1_SCOPE_REGS" hidden="1">#REF!,#REF!,#REF!,#REF!,#REF!</definedName>
    <definedName name="P1_SCOPE_SAVE2" localSheetId="7" hidden="1">#REF!,#REF!,#REF!,#REF!,#REF!,#REF!,#REF!</definedName>
    <definedName name="P1_SCOPE_SAVE2" localSheetId="5" hidden="1">#REF!,#REF!,#REF!,#REF!,#REF!,#REF!,#REF!</definedName>
    <definedName name="P1_SCOPE_SAVE2" localSheetId="6" hidden="1">#REF!,#REF!,#REF!,#REF!,#REF!,#REF!,#REF!</definedName>
    <definedName name="P1_SCOPE_SAVE2" hidden="1">#REF!,#REF!,#REF!,#REF!,#REF!,#REF!,#REF!</definedName>
    <definedName name="P1_SCOPE_SV_LD" localSheetId="7" hidden="1">#REF!,#REF!,#REF!,#REF!,#REF!,#REF!,#REF!</definedName>
    <definedName name="P1_SCOPE_SV_LD" localSheetId="5" hidden="1">#REF!,#REF!,#REF!,#REF!,#REF!,#REF!,#REF!</definedName>
    <definedName name="P1_SCOPE_SV_LD" localSheetId="6" hidden="1">#REF!,#REF!,#REF!,#REF!,#REF!,#REF!,#REF!</definedName>
    <definedName name="P1_SCOPE_SV_LD" hidden="1">#REF!,#REF!,#REF!,#REF!,#REF!,#REF!,#REF!</definedName>
    <definedName name="P1_SCOPE_SV_LD1" localSheetId="7" hidden="1">#REF!,#REF!,#REF!,#REF!,#REF!,#REF!,#REF!</definedName>
    <definedName name="P1_SCOPE_SV_LD1" localSheetId="6" hidden="1">#REF!,#REF!,#REF!,#REF!,#REF!,#REF!,#REF!</definedName>
    <definedName name="P1_SCOPE_SV_LD1" hidden="1">[50]свод!$E$70:$M$79,[50]свод!$E$81:$M$81,[50]свод!$E$83:$M$88,[50]свод!$E$90:$M$90,[50]свод!$E$92:$M$96,[50]свод!$E$98:$M$98,[50]свод!$E$101:$M$102</definedName>
    <definedName name="P1_SCOPE_SV_PRT" localSheetId="7" hidden="1">#REF!,#REF!,#REF!,#REF!,#REF!,#REF!,#REF!</definedName>
    <definedName name="P1_SCOPE_SV_PRT" localSheetId="6" hidden="1">#REF!,#REF!,#REF!,#REF!,#REF!,#REF!,#REF!</definedName>
    <definedName name="P1_SCOPE_SV_PRT" hidden="1">[50]свод!$E$23:$H$26,[50]свод!$E$28:$I$29,[50]свод!$E$32:$I$36,[50]свод!$E$38:$I$40,[50]свод!$E$42:$I$53,[50]свод!$E$55:$I$56,[50]свод!$E$58:$I$63</definedName>
    <definedName name="P1_SCOPE_SYS_SVOD" hidden="1">[41]Свод!$L$27:$N$37,[41]Свод!$L$39:$N$51,[41]Свод!$L$53:$N$66,[41]Свод!$L$68:$N$73,[41]Свод!$L$75:$N$89,[41]Свод!$L$91:$N$101,[41]Свод!$L$103:$N$111</definedName>
    <definedName name="P1_SCOPE_TAR" hidden="1">[41]Свод!$G$27:$AA$37,[41]Свод!$G$39:$AA$51,[41]Свод!$G$53:$AA$66,[41]Свод!$G$68:$AA$73,[41]Свод!$G$75:$AA$89,[41]Свод!$G$91:$AA$101,[41]Свод!$G$103:$AA$111</definedName>
    <definedName name="P1_SCOPE_TAR_OLD" hidden="1">[41]Свод!$H$27:$H$37,[41]Свод!$H$39:$H$51,[41]Свод!$H$53:$H$66,[41]Свод!$H$68:$H$73,[41]Свод!$H$75:$H$89,[41]Свод!$H$91:$H$101,[41]Свод!$H$103:$H$108</definedName>
    <definedName name="P1_SET_PROT" localSheetId="7" hidden="1">#REF!,#REF!,#REF!,#REF!,#REF!,#REF!,#REF!</definedName>
    <definedName name="P1_SET_PROT" localSheetId="5" hidden="1">#REF!,#REF!,#REF!,#REF!,#REF!,#REF!,#REF!</definedName>
    <definedName name="P1_SET_PROT" localSheetId="6" hidden="1">#REF!,#REF!,#REF!,#REF!,#REF!,#REF!,#REF!</definedName>
    <definedName name="P1_SET_PROT" hidden="1">#REF!,#REF!,#REF!,#REF!,#REF!,#REF!,#REF!</definedName>
    <definedName name="P1_SET_PRT" localSheetId="7" hidden="1">#REF!,#REF!,#REF!,#REF!,#REF!,#REF!,#REF!</definedName>
    <definedName name="P1_SET_PRT" localSheetId="5" hidden="1">#REF!,#REF!,#REF!,#REF!,#REF!,#REF!,#REF!</definedName>
    <definedName name="P1_SET_PRT" localSheetId="6" hidden="1">#REF!,#REF!,#REF!,#REF!,#REF!,#REF!,#REF!</definedName>
    <definedName name="P1_SET_PRT" hidden="1">#REF!,#REF!,#REF!,#REF!,#REF!,#REF!,#REF!</definedName>
    <definedName name="P1_T1?axis?ПРД2?2005" localSheetId="7" hidden="1">#REF!,#REF!,#REF!,#REF!,#REF!,#REF!,#REF!</definedName>
    <definedName name="P1_T1?axis?ПРД2?2005" localSheetId="5" hidden="1">#REF!,#REF!,#REF!,#REF!,#REF!,#REF!,#REF!</definedName>
    <definedName name="P1_T1?axis?ПРД2?2005" hidden="1">#REF!,#REF!,#REF!,#REF!,#REF!,#REF!,#REF!</definedName>
    <definedName name="P1_T1?axis?ПРД2?2006" localSheetId="7" hidden="1">#REF!,#REF!,#REF!,#REF!,#REF!,#REF!,#REF!</definedName>
    <definedName name="P1_T1?axis?ПРД2?2006" localSheetId="5" hidden="1">#REF!,#REF!,#REF!,#REF!,#REF!,#REF!,#REF!</definedName>
    <definedName name="P1_T1?axis?ПРД2?2006" hidden="1">#REF!,#REF!,#REF!,#REF!,#REF!,#REF!,#REF!</definedName>
    <definedName name="P1_T1?Data" localSheetId="7" hidden="1">#REF!,#REF!,#REF!,#REF!,#REF!,#REF!,#REF!</definedName>
    <definedName name="P1_T1?Data" localSheetId="5" hidden="1">#REF!,#REF!,#REF!,#REF!,#REF!,#REF!,#REF!</definedName>
    <definedName name="P1_T1?Data" hidden="1">#REF!,#REF!,#REF!,#REF!,#REF!,#REF!,#REF!</definedName>
    <definedName name="P1_T1?Fuel_type" localSheetId="7" hidden="1">#REF!,#REF!,#REF!,#REF!,#REF!,#REF!,#REF!,#REF!,#REF!,#REF!,#REF!</definedName>
    <definedName name="P1_T1?Fuel_type" localSheetId="5" hidden="1">#REF!,#REF!,#REF!,#REF!,#REF!,#REF!,#REF!,#REF!,#REF!,#REF!,#REF!</definedName>
    <definedName name="P1_T1?Fuel_type" hidden="1">#REF!,#REF!,#REF!,#REF!,#REF!,#REF!,#REF!,#REF!,#REF!,#REF!,#REF!</definedName>
    <definedName name="P1_T1?L1.1.1" localSheetId="7" hidden="1">#REF!,#REF!,#REF!,#REF!,#REF!,#REF!,#REF!</definedName>
    <definedName name="P1_T1?L1.1.1" localSheetId="5" hidden="1">#REF!,#REF!,#REF!,#REF!,#REF!,#REF!,#REF!</definedName>
    <definedName name="P1_T1?L1.1.1" hidden="1">#REF!,#REF!,#REF!,#REF!,#REF!,#REF!,#REF!</definedName>
    <definedName name="P1_T1?L1.1.1.1" localSheetId="7" hidden="1">#REF!,#REF!,#REF!,#REF!,#REF!,#REF!,#REF!</definedName>
    <definedName name="P1_T1?L1.1.1.1" localSheetId="5" hidden="1">#REF!,#REF!,#REF!,#REF!,#REF!,#REF!,#REF!</definedName>
    <definedName name="P1_T1?L1.1.1.1" hidden="1">#REF!,#REF!,#REF!,#REF!,#REF!,#REF!,#REF!</definedName>
    <definedName name="P1_T1?L1.1.2" localSheetId="7" hidden="1">#REF!,#REF!,#REF!,#REF!,#REF!,#REF!,#REF!</definedName>
    <definedName name="P1_T1?L1.1.2" localSheetId="5" hidden="1">#REF!,#REF!,#REF!,#REF!,#REF!,#REF!,#REF!</definedName>
    <definedName name="P1_T1?L1.1.2" hidden="1">#REF!,#REF!,#REF!,#REF!,#REF!,#REF!,#REF!</definedName>
    <definedName name="P1_T1?L1.1.2.1" localSheetId="7" hidden="1">#REF!,#REF!,#REF!,#REF!,#REF!,#REF!,#REF!</definedName>
    <definedName name="P1_T1?L1.1.2.1" localSheetId="5" hidden="1">#REF!,#REF!,#REF!,#REF!,#REF!,#REF!,#REF!</definedName>
    <definedName name="P1_T1?L1.1.2.1" hidden="1">#REF!,#REF!,#REF!,#REF!,#REF!,#REF!,#REF!</definedName>
    <definedName name="P1_T1?L1.1.2.1.1" localSheetId="7" hidden="1">#REF!,#REF!,#REF!,#REF!,#REF!,#REF!,#REF!</definedName>
    <definedName name="P1_T1?L1.1.2.1.1" localSheetId="5" hidden="1">#REF!,#REF!,#REF!,#REF!,#REF!,#REF!,#REF!</definedName>
    <definedName name="P1_T1?L1.1.2.1.1" hidden="1">#REF!,#REF!,#REF!,#REF!,#REF!,#REF!,#REF!</definedName>
    <definedName name="P1_T1?L1.1.2.1.2" localSheetId="7" hidden="1">#REF!,#REF!,#REF!,#REF!,#REF!,#REF!,#REF!</definedName>
    <definedName name="P1_T1?L1.1.2.1.2" localSheetId="5" hidden="1">#REF!,#REF!,#REF!,#REF!,#REF!,#REF!,#REF!</definedName>
    <definedName name="P1_T1?L1.1.2.1.2" hidden="1">#REF!,#REF!,#REF!,#REF!,#REF!,#REF!,#REF!</definedName>
    <definedName name="P1_T1?L1.1.2.1.3" localSheetId="7" hidden="1">#REF!,#REF!,#REF!,#REF!,#REF!,#REF!,#REF!</definedName>
    <definedName name="P1_T1?L1.1.2.1.3" localSheetId="5" hidden="1">#REF!,#REF!,#REF!,#REF!,#REF!,#REF!,#REF!</definedName>
    <definedName name="P1_T1?L1.1.2.1.3" hidden="1">#REF!,#REF!,#REF!,#REF!,#REF!,#REF!,#REF!</definedName>
    <definedName name="P1_T1?L1.1.2.2" localSheetId="7" hidden="1">#REF!,#REF!,#REF!,#REF!,#REF!,#REF!,#REF!</definedName>
    <definedName name="P1_T1?L1.1.2.2" localSheetId="5" hidden="1">#REF!,#REF!,#REF!,#REF!,#REF!,#REF!,#REF!</definedName>
    <definedName name="P1_T1?L1.1.2.2" hidden="1">#REF!,#REF!,#REF!,#REF!,#REF!,#REF!,#REF!</definedName>
    <definedName name="P1_T1?L1.1.2.3" localSheetId="7" hidden="1">#REF!,#REF!,#REF!,#REF!,#REF!,#REF!,#REF!</definedName>
    <definedName name="P1_T1?L1.1.2.3" localSheetId="5" hidden="1">#REF!,#REF!,#REF!,#REF!,#REF!,#REF!,#REF!</definedName>
    <definedName name="P1_T1?L1.1.2.3" hidden="1">#REF!,#REF!,#REF!,#REF!,#REF!,#REF!,#REF!</definedName>
    <definedName name="P1_T1?L1.1.2.4" localSheetId="7" hidden="1">#REF!,#REF!,#REF!,#REF!,#REF!,#REF!,#REF!</definedName>
    <definedName name="P1_T1?L1.1.2.4" localSheetId="5" hidden="1">#REF!,#REF!,#REF!,#REF!,#REF!,#REF!,#REF!</definedName>
    <definedName name="P1_T1?L1.1.2.4" hidden="1">#REF!,#REF!,#REF!,#REF!,#REF!,#REF!,#REF!</definedName>
    <definedName name="P1_T1?L1.1.2.5" localSheetId="7" hidden="1">#REF!,#REF!,#REF!,#REF!,#REF!,#REF!,#REF!</definedName>
    <definedName name="P1_T1?L1.1.2.5" localSheetId="5" hidden="1">#REF!,#REF!,#REF!,#REF!,#REF!,#REF!,#REF!</definedName>
    <definedName name="P1_T1?L1.1.2.5" hidden="1">#REF!,#REF!,#REF!,#REF!,#REF!,#REF!,#REF!</definedName>
    <definedName name="P1_T1?L1.1.2.6" localSheetId="7" hidden="1">#REF!,#REF!,#REF!,#REF!,#REF!,#REF!,#REF!</definedName>
    <definedName name="P1_T1?L1.1.2.6" localSheetId="5" hidden="1">#REF!,#REF!,#REF!,#REF!,#REF!,#REF!,#REF!</definedName>
    <definedName name="P1_T1?L1.1.2.6" hidden="1">#REF!,#REF!,#REF!,#REF!,#REF!,#REF!,#REF!</definedName>
    <definedName name="P1_T1?L1.1.2.7" localSheetId="7" hidden="1">#REF!,#REF!,#REF!,#REF!,#REF!,#REF!,#REF!</definedName>
    <definedName name="P1_T1?L1.1.2.7" localSheetId="5" hidden="1">#REF!,#REF!,#REF!,#REF!,#REF!,#REF!,#REF!</definedName>
    <definedName name="P1_T1?L1.1.2.7" hidden="1">#REF!,#REF!,#REF!,#REF!,#REF!,#REF!,#REF!</definedName>
    <definedName name="P1_T1?L1.1.2.7.1" localSheetId="7" hidden="1">#REF!,#REF!,#REF!,#REF!,#REF!,#REF!,#REF!</definedName>
    <definedName name="P1_T1?L1.1.2.7.1" localSheetId="5" hidden="1">#REF!,#REF!,#REF!,#REF!,#REF!,#REF!,#REF!</definedName>
    <definedName name="P1_T1?L1.1.2.7.1" hidden="1">#REF!,#REF!,#REF!,#REF!,#REF!,#REF!,#REF!</definedName>
    <definedName name="P1_T1?M1" localSheetId="7" hidden="1">#REF!,#REF!,#REF!,#REF!,#REF!,#REF!,#REF!,#REF!,#REF!,#REF!,#REF!</definedName>
    <definedName name="P1_T1?M1" localSheetId="5" hidden="1">#REF!,#REF!,#REF!,#REF!,#REF!,#REF!,#REF!,#REF!,#REF!,#REF!,#REF!</definedName>
    <definedName name="P1_T1?M1" hidden="1">#REF!,#REF!,#REF!,#REF!,#REF!,#REF!,#REF!,#REF!,#REF!,#REF!,#REF!</definedName>
    <definedName name="P1_T1?M2" localSheetId="7" hidden="1">#REF!,#REF!,#REF!,#REF!,#REF!,#REF!,#REF!,#REF!,#REF!,#REF!,#REF!</definedName>
    <definedName name="P1_T1?M2" localSheetId="5" hidden="1">#REF!,#REF!,#REF!,#REF!,#REF!,#REF!,#REF!,#REF!,#REF!,#REF!,#REF!</definedName>
    <definedName name="P1_T1?M2" hidden="1">#REF!,#REF!,#REF!,#REF!,#REF!,#REF!,#REF!,#REF!,#REF!,#REF!,#REF!</definedName>
    <definedName name="P1_T1?unit?ГКАЛ" localSheetId="7" hidden="1">#REF!,#REF!,#REF!,#REF!,#REF!,#REF!,#REF!</definedName>
    <definedName name="P1_T1?unit?ГКАЛ" localSheetId="5" hidden="1">#REF!,#REF!,#REF!,#REF!,#REF!,#REF!,#REF!</definedName>
    <definedName name="P1_T1?unit?ГКАЛ" hidden="1">#REF!,#REF!,#REF!,#REF!,#REF!,#REF!,#REF!</definedName>
    <definedName name="P1_T1?unit?РУБ.ГКАЛ" localSheetId="7" hidden="1">#REF!,#REF!,#REF!,#REF!,#REF!,#REF!,#REF!</definedName>
    <definedName name="P1_T1?unit?РУБ.ГКАЛ" localSheetId="5" hidden="1">#REF!,#REF!,#REF!,#REF!,#REF!,#REF!,#REF!</definedName>
    <definedName name="P1_T1?unit?РУБ.ГКАЛ" hidden="1">#REF!,#REF!,#REF!,#REF!,#REF!,#REF!,#REF!</definedName>
    <definedName name="P1_T1?unit?РУБ.ТОНН" localSheetId="7" hidden="1">#REF!,#REF!,#REF!,#REF!,#REF!,#REF!,#REF!,#REF!,#REF!,#REF!,#REF!</definedName>
    <definedName name="P1_T1?unit?РУБ.ТОНН" localSheetId="5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7" hidden="1">#REF!,#REF!,#REF!,#REF!,#REF!,#REF!,#REF!</definedName>
    <definedName name="P1_T1?unit?СТР" localSheetId="5" hidden="1">#REF!,#REF!,#REF!,#REF!,#REF!,#REF!,#REF!</definedName>
    <definedName name="P1_T1?unit?СТР" hidden="1">#REF!,#REF!,#REF!,#REF!,#REF!,#REF!,#REF!</definedName>
    <definedName name="P1_T1?unit?ТОНН" localSheetId="7" hidden="1">#REF!,#REF!,#REF!,#REF!,#REF!,#REF!,#REF!,#REF!,#REF!,#REF!,#REF!</definedName>
    <definedName name="P1_T1?unit?ТОНН" localSheetId="5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7" hidden="1">#REF!,#REF!,#REF!,#REF!,#REF!,#REF!,#REF!</definedName>
    <definedName name="P1_T1?unit?ТРУБ" localSheetId="5" hidden="1">#REF!,#REF!,#REF!,#REF!,#REF!,#REF!,#REF!</definedName>
    <definedName name="P1_T1?unit?ТРУБ" hidden="1">#REF!,#REF!,#REF!,#REF!,#REF!,#REF!,#REF!</definedName>
    <definedName name="P1_T1_Protect" localSheetId="7" hidden="1">[41]перекрестка!$J$42:$K$46,[41]перекрестка!$J$49,[41]перекрестка!$J$50:$K$54,[41]перекрестка!$J$55,[41]перекрестка!$J$56:$K$60,[41]перекрестка!$J$62:$K$66</definedName>
    <definedName name="P1_T1_Protect" localSheetId="6" hidden="1">[52]перекрестка!$J$42:$K$46,[52]перекрестка!$J$49,[52]перекрестка!$J$50:$K$54,[52]перекрестка!$J$55,[52]перекрестка!$J$56:$K$60,[52]перекрестка!$J$62:$K$66</definedName>
    <definedName name="P1_T1_Protect" hidden="1">[53]перекрестка!$J$42:$K$46,[53]перекрестка!$J$49,[53]перекрестка!$J$50:$K$54,[53]перекрестка!$J$55,[53]перекрестка!$J$56:$K$60,[53]перекрестка!$J$62:$K$66</definedName>
    <definedName name="P1_T16?axis?R?ДОГОВОР" localSheetId="7" hidden="1">'[41]16'!$E$76:$M$76,'[41]16'!$E$8:$M$8,'[41]16'!$E$12:$M$12,'[41]16'!$E$52:$M$52,'[41]16'!$E$16:$M$16,'[41]16'!$E$64:$M$64,'[41]16'!$E$84:$M$85,'[41]16'!$E$48:$M$48,'[41]16'!$E$80:$M$80,'[41]16'!$E$72:$M$72,'[41]16'!$E$44:$M$44</definedName>
    <definedName name="P1_T16?axis?R?ДОГОВОР" hidden="1">'[54]16'!$E$76:$M$76,'[54]16'!$E$8:$M$8,'[54]16'!$E$12:$M$12,'[54]16'!$E$52:$M$52,'[54]16'!$E$16:$M$16,'[54]16'!$E$64:$M$64,'[54]16'!$E$84:$M$85,'[54]16'!$E$48:$M$48,'[54]16'!$E$80:$M$80,'[54]16'!$E$72:$M$72,'[54]16'!$E$44:$M$44</definedName>
    <definedName name="P1_T16?axis?R?ДОГОВОР?" localSheetId="7" hidden="1">'[41]16'!$A$76,'[41]16'!$A$84:$A$85,'[41]16'!$A$72,'[41]16'!$A$80,'[41]16'!$A$68,'[41]16'!$A$64,'[41]16'!$A$60,'[41]16'!$A$56,'[41]16'!$A$52,'[41]16'!$A$48,'[41]16'!$A$44,'[41]16'!$A$40,'[41]16'!$A$36,'[41]16'!$A$32,'[41]16'!$A$28,'[41]16'!$A$24,'[41]16'!$A$20</definedName>
    <definedName name="P1_T16?axis?R?ДОГОВОР?" hidden="1">'[54]16'!$A$76,'[54]16'!$A$84:$A$85,'[54]16'!$A$72,'[54]16'!$A$80,'[54]16'!$A$68,'[54]16'!$A$64,'[54]16'!$A$60,'[54]16'!$A$56,'[54]16'!$A$52,'[54]16'!$A$48,'[54]16'!$A$44,'[54]16'!$A$40,'[54]16'!$A$36,'[54]16'!$A$32,'[54]16'!$A$28,'[54]16'!$A$24,'[54]16'!$A$20</definedName>
    <definedName name="P1_T16?L1" localSheetId="7" hidden="1">'[41]16'!$A$74:$M$74,'[41]16'!$A$14:$M$14,'[41]16'!$A$10:$M$10,'[41]16'!$A$50:$M$50,'[41]16'!$A$6:$M$6,'[41]16'!$A$62:$M$62,'[41]16'!$A$78:$M$78,'[41]16'!$A$46:$M$46,'[41]16'!$A$82:$M$82,'[41]16'!$A$70:$M$70,'[41]16'!$A$42:$M$42</definedName>
    <definedName name="P1_T16?L1" hidden="1">'[54]16'!$A$74:$M$74,'[54]16'!$A$14:$M$14,'[54]16'!$A$10:$M$10,'[54]16'!$A$50:$M$50,'[54]16'!$A$6:$M$6,'[54]16'!$A$62:$M$62,'[54]16'!$A$78:$M$78,'[54]16'!$A$46:$M$46,'[54]16'!$A$82:$M$82,'[54]16'!$A$70:$M$70,'[54]16'!$A$42:$M$42</definedName>
    <definedName name="P1_T16?L1.x" localSheetId="7" hidden="1">'[41]16'!$A$76:$M$76,'[41]16'!$A$16:$M$16,'[41]16'!$A$12:$M$12,'[41]16'!$A$52:$M$52,'[41]16'!$A$8:$M$8,'[41]16'!$A$64:$M$64,'[41]16'!$A$80:$M$80,'[41]16'!$A$48:$M$48,'[41]16'!$A$84:$M$85,'[41]16'!$A$72:$M$72,'[41]16'!$A$44:$M$44</definedName>
    <definedName name="P1_T16?L1.x" hidden="1">'[54]16'!$A$76:$M$76,'[54]16'!$A$16:$M$16,'[54]16'!$A$12:$M$12,'[54]16'!$A$52:$M$52,'[54]16'!$A$8:$M$8,'[54]16'!$A$64:$M$64,'[54]16'!$A$80:$M$80,'[54]16'!$A$48:$M$48,'[54]16'!$A$84:$M$85,'[54]16'!$A$72:$M$72,'[54]16'!$A$44:$M$44</definedName>
    <definedName name="P1_T16_Protect" localSheetId="7" hidden="1">#REF!,#REF!,#REF!,#REF!,#REF!,#REF!,#REF!,#REF!</definedName>
    <definedName name="P1_T16_Protect" localSheetId="6" hidden="1">#REF!,#REF!,#REF!,#REF!,#REF!,#REF!,#REF!,#REF!</definedName>
    <definedName name="P1_T16_Protect" hidden="1">'[53]16'!$G$10:$K$14,'[53]16'!$G$17:$K$17,'[53]16'!$G$20:$K$20,'[53]16'!$G$23:$K$23,'[53]16'!$G$26:$K$26,'[53]16'!$G$29:$K$29,'[53]16'!$G$33:$K$34,'[53]16'!$G$38:$K$40</definedName>
    <definedName name="P1_T17?L4" localSheetId="7">'[41]29'!$J$18:$J$25,'[41]29'!$G$18:$G$25,'[41]29'!$G$35:$G$42,'[41]29'!$J$35:$J$42,'[41]29'!$G$60,'[41]29'!$J$60,'[41]29'!$M$60,'[41]29'!$P$60,'[41]29'!$P$18:$P$25,'[41]29'!$G$9:$G$16</definedName>
    <definedName name="P1_T17?L4">'[42]29'!$J$18:$J$25,'[42]29'!$G$18:$G$25,'[42]29'!$G$35:$G$42,'[42]29'!$J$35:$J$42,'[42]29'!$G$60,'[42]29'!$J$60,'[42]29'!$M$60,'[42]29'!$P$60,'[42]29'!$P$18:$P$25,'[42]29'!$G$9:$G$16</definedName>
    <definedName name="P1_T17?unit?РУБ.ГКАЛ" localSheetId="7">'[41]29'!$F$44:$F$51,'[41]29'!$I$44:$I$51,'[41]29'!$L$44:$L$51,'[41]29'!$F$18:$F$25,'[41]29'!$I$60,'[41]29'!$L$60,'[41]29'!$O$60,'[41]29'!$F$60,'[41]29'!$F$9:$F$16,'[41]29'!$I$9:$I$16</definedName>
    <definedName name="P1_T17?unit?РУБ.ГКАЛ">'[42]29'!$F$44:$F$51,'[42]29'!$I$44:$I$51,'[42]29'!$L$44:$L$51,'[42]29'!$F$18:$F$25,'[42]29'!$I$60,'[42]29'!$L$60,'[42]29'!$O$60,'[42]29'!$F$60,'[42]29'!$F$9:$F$16,'[42]29'!$I$9:$I$16</definedName>
    <definedName name="P1_T17?unit?ТГКАЛ" localSheetId="7">'[41]29'!$M$18:$M$25,'[41]29'!$J$18:$J$25,'[41]29'!$G$18:$G$25,'[41]29'!$G$35:$G$42,'[41]29'!$J$35:$J$42,'[41]29'!$G$60,'[41]29'!$J$60,'[41]29'!$M$60,'[41]29'!$P$60,'[41]29'!$G$9:$G$16</definedName>
    <definedName name="P1_T17?unit?ТГКАЛ">'[42]29'!$M$18:$M$25,'[42]29'!$J$18:$J$25,'[42]29'!$G$18:$G$25,'[42]29'!$G$35:$G$42,'[42]29'!$J$35:$J$42,'[42]29'!$G$60,'[42]29'!$J$60,'[42]29'!$M$60,'[42]29'!$P$60,'[42]29'!$G$9:$G$16</definedName>
    <definedName name="P1_T17_Protection" localSheetId="7">'[41]29'!$O$47:$P$51,'[41]29'!$L$47:$M$51,'[41]29'!$L$53:$M$53,'[41]29'!$L$55:$M$59,'[41]29'!$O$53:$P$53,'[41]29'!$O$55:$P$59,'[41]29'!$F$12:$G$16,'[41]29'!$F$10:$G$10</definedName>
    <definedName name="P1_T17_Protection">'[42]29'!$O$47:$P$51,'[42]29'!$L$47:$M$51,'[42]29'!$L$53:$M$53,'[42]29'!$L$55:$M$59,'[42]29'!$O$53:$P$53,'[42]29'!$O$55:$P$59,'[42]29'!$F$12:$G$16,'[42]29'!$F$10:$G$10</definedName>
    <definedName name="P1_T18.2_Protect" localSheetId="7" hidden="1">'[41]18.2'!$F$12:$J$19,'[41]18.2'!$F$22:$J$25,'[41]18.2'!$B$28:$J$31,'[41]18.2'!$F$33:$J$33,'[41]18.2'!$B$35:$J$38,'[41]18.2'!$F$42:$J$47,'[41]18.2'!$F$54:$J$54</definedName>
    <definedName name="P1_T18.2_Protect" localSheetId="6" hidden="1">'[52]18.2'!$F$12:$J$19,'[52]18.2'!$F$22:$J$25,'[52]18.2'!$B$28:$J$31,'[52]18.2'!$F$33:$J$33,'[52]18.2'!$B$35:$J$38,'[52]18.2'!$F$42:$J$47,'[52]18.2'!$F$54:$J$54</definedName>
    <definedName name="P1_T18.2_Protect" hidden="1">'[53]18.2'!$F$12:$J$19,'[53]18.2'!$F$22:$J$25,'[53]18.2'!$B$28:$J$30,'[53]18.2'!$F$32:$J$32,'[53]18.2'!$B$34:$J$38,'[53]18.2'!$F$42:$J$47,'[53]18.2'!$F$54:$J$54</definedName>
    <definedName name="P1_T2.1?Protection">'[41]2007 (Min)'!$G$34:$H$35,'[41]2007 (Min)'!$K$34:$L$35,'[41]2007 (Min)'!$O$34:$P$35,'[41]2007 (Min)'!$G$38:$H$38,'[41]2007 (Min)'!$K$38:$L$38</definedName>
    <definedName name="P1_T2.2_DiapProt">'[41]2007 (Max)'!$G$44:$H$44,'[41]2007 (Max)'!$G$47:$H$47,'[41]2007 (Max)'!$K$44:$L$44,'[41]2007 (Max)'!$K$47:$L$47,'[41]2007 (Max)'!$O$44:$P$44</definedName>
    <definedName name="P1_T20_Protection" localSheetId="7" hidden="1">'[41]20'!$E$4:$H$4,'[41]20'!$E$13:$H$13,'[41]20'!$E$16:$H$17,'[41]20'!$E$19:$H$19,'[41]20'!$J$4:$M$4,'[41]20'!$J$8:$M$11,'[41]20'!$J$13:$M$13,'[41]20'!$J$16:$M$17,'[41]20'!$J$19:$M$19</definedName>
    <definedName name="P1_T20_Protection" hidden="1">'[42]20'!$E$4:$H$4,'[42]20'!$E$13:$H$13,'[42]20'!$E$16:$H$17,'[42]20'!$E$19:$H$19,'[42]20'!$J$4:$M$4,'[42]20'!$J$8:$M$11,'[42]20'!$J$13:$M$13,'[42]20'!$J$16:$M$17,'[42]20'!$J$19:$M$19</definedName>
    <definedName name="P1_T21_Protection" localSheetId="7">'[41]21'!$O$31:$S$33,'[41]21'!$E$11,'[41]21'!$G$11:$K$11,'[41]21'!$M$11,'[41]21'!$O$11:$S$11,'[41]21'!$E$14:$E$16,'[41]21'!$G$14:$K$16,'[41]21'!$M$14:$M$16,'[41]21'!$O$14:$S$16</definedName>
    <definedName name="P1_T21_Protection">'[42]21'!$O$31:$S$33,'[42]21'!$E$11,'[42]21'!$G$11:$K$11,'[42]21'!$M$11,'[42]21'!$O$11:$S$11,'[42]21'!$E$14:$E$16,'[42]21'!$G$14:$K$16,'[42]21'!$M$14:$M$16,'[42]21'!$O$14:$S$16</definedName>
    <definedName name="P1_T23_Protection" localSheetId="7">'[41]23'!$F$9:$J$25,'[41]23'!$O$9:$P$25,'[41]23'!$A$32:$A$34,'[41]23'!$F$32:$J$34,'[41]23'!$O$32:$P$34,'[41]23'!$A$37:$A$53,'[41]23'!$F$37:$J$53,'[41]23'!$O$37:$P$53</definedName>
    <definedName name="P1_T23_Protection">'[42]23'!$F$9:$J$25,'[42]23'!$O$9:$P$25,'[42]23'!$A$32:$A$34,'[42]23'!$F$32:$J$34,'[42]23'!$O$32:$P$34,'[42]23'!$A$37:$A$53,'[42]23'!$F$37:$J$53,'[42]23'!$O$37:$P$53</definedName>
    <definedName name="P1_T24_Data" hidden="1">'[55]24'!$G$10:$N$12,'[55]24'!$G$14:$N$15,'[55]24'!$G$17:$N$20,'[55]24'!$G$22:$N$23,'[55]24'!$G$33:$N$33,'[55]24'!$G$36:$N$38,'[55]24'!$G$40:$N$40,'[55]24'!$G$43:$N$45</definedName>
    <definedName name="P1_T25_protection" localSheetId="7">'[41]25'!$G$8:$J$21,'[41]25'!$G$24:$J$28,'[41]25'!$G$30:$J$33,'[41]25'!$G$35:$J$37,'[41]25'!$G$41:$J$42,'[41]25'!$L$8:$O$21,'[41]25'!$L$24:$O$28,'[41]25'!$L$30:$O$33</definedName>
    <definedName name="P1_T25_protection">'[42]25'!$G$8:$J$21,'[42]25'!$G$24:$J$28,'[42]25'!$G$30:$J$33,'[42]25'!$G$35:$J$37,'[42]25'!$G$41:$J$42,'[42]25'!$L$8:$O$21,'[42]25'!$L$24:$O$28,'[42]25'!$L$30:$O$33</definedName>
    <definedName name="P1_T26_Protection" localSheetId="7">'[41]26'!$B$34:$B$36,'[41]26'!$F$8:$I$8,'[41]26'!$F$10:$I$11,'[41]26'!$F$13:$I$15,'[41]26'!$F$18:$I$19,'[41]26'!$F$22:$I$24,'[41]26'!$F$26:$I$26,'[41]26'!$F$29:$I$32</definedName>
    <definedName name="P1_T26_Protection">'[42]26'!$B$34:$B$36,'[42]26'!$F$8:$I$8,'[42]26'!$F$10:$I$11,'[42]26'!$F$13:$I$15,'[42]26'!$F$18:$I$19,'[42]26'!$F$22:$I$24,'[42]26'!$F$26:$I$26,'[42]26'!$F$29:$I$32</definedName>
    <definedName name="P1_T27_Protection" localSheetId="7">'[41]27'!$B$34:$B$36,'[41]27'!$F$8:$I$8,'[41]27'!$F$10:$I$11,'[41]27'!$F$13:$I$15,'[41]27'!$F$18:$I$19,'[41]27'!$F$22:$I$24,'[41]27'!$F$26:$I$26,'[41]27'!$F$29:$I$32</definedName>
    <definedName name="P1_T27_Protection">'[42]27'!$B$34:$B$36,'[42]27'!$F$8:$I$8,'[42]27'!$F$10:$I$11,'[42]27'!$F$13:$I$15,'[42]27'!$F$18:$I$19,'[42]27'!$F$22:$I$24,'[42]27'!$F$26:$I$26,'[42]27'!$F$29:$I$32</definedName>
    <definedName name="P1_T28?axis?R?ПЭ" localSheetId="7">'[41]28'!$D$16:$I$18,'[41]28'!$D$22:$I$24,'[41]28'!$D$28:$I$30,'[41]28'!$D$37:$I$39,'[41]28'!$D$42:$I$44,'[41]28'!$D$48:$I$50,'[41]28'!$D$54:$I$56,'[41]28'!$D$63:$I$65</definedName>
    <definedName name="P1_T28?axis?R?ПЭ">'[42]28'!$D$16:$I$18,'[42]28'!$D$22:$I$24,'[42]28'!$D$28:$I$30,'[42]28'!$D$37:$I$39,'[42]28'!$D$42:$I$44,'[42]28'!$D$48:$I$50,'[42]28'!$D$54:$I$56,'[42]28'!$D$63:$I$65</definedName>
    <definedName name="P1_T28?axis?R?ПЭ?" localSheetId="7">'[41]28'!$B$16:$B$18,'[41]28'!$B$22:$B$24,'[41]28'!$B$28:$B$30,'[41]28'!$B$37:$B$39,'[41]28'!$B$42:$B$44,'[41]28'!$B$48:$B$50,'[41]28'!$B$54:$B$56,'[41]28'!$B$63:$B$65</definedName>
    <definedName name="P1_T28?axis?R?ПЭ?">'[42]28'!$B$16:$B$18,'[42]28'!$B$22:$B$24,'[42]28'!$B$28:$B$30,'[42]28'!$B$37:$B$39,'[42]28'!$B$42:$B$44,'[42]28'!$B$48:$B$50,'[42]28'!$B$54:$B$56,'[42]28'!$B$63:$B$65</definedName>
    <definedName name="P1_T28?Data" localSheetId="7">'[41]28'!$G$242:$H$265,'[41]28'!$D$242:$E$265,'[41]28'!$G$216:$H$239,'[41]28'!$D$268:$E$292,'[41]28'!$G$268:$H$292,'[41]28'!$D$216:$E$239,'[41]28'!$G$190:$H$213</definedName>
    <definedName name="P1_T28?Data">'[42]28'!$G$242:$H$265,'[42]28'!$D$242:$E$265,'[42]28'!$G$216:$H$239,'[42]28'!$D$268:$E$292,'[42]28'!$G$268:$H$292,'[42]28'!$D$216:$E$239,'[42]28'!$G$190:$H$213</definedName>
    <definedName name="P1_T28_Protection" localSheetId="7">'[41]28'!$B$74:$B$76,'[41]28'!$B$80:$B$82,'[41]28'!$B$89:$B$91,'[41]28'!$B$94:$B$96,'[41]28'!$B$100:$B$102,'[41]28'!$B$106:$B$108,'[41]28'!$B$115:$B$117,'[41]28'!$B$120:$B$122</definedName>
    <definedName name="P1_T28_Protection">'[42]28'!$B$74:$B$76,'[42]28'!$B$80:$B$82,'[42]28'!$B$89:$B$91,'[42]28'!$B$94:$B$96,'[42]28'!$B$100:$B$102,'[42]28'!$B$106:$B$108,'[42]28'!$B$115:$B$117,'[42]28'!$B$120:$B$122</definedName>
    <definedName name="P1_T4_Protect" localSheetId="7" hidden="1">'[41]4'!$G$20:$J$20,'[41]4'!$G$22:$J$22,'[41]4'!$G$24:$J$28,'[41]4'!$L$11:$O$17,'[41]4'!$L$20:$O$20,'[41]4'!$L$22:$O$22,'[41]4'!$L$24:$O$28,'[41]4'!$Q$11:$T$17,'[41]4'!$Q$20:$T$20</definedName>
    <definedName name="P1_T4_Protect" localSheetId="6" hidden="1">'[52]4'!$G$20:$J$20,'[52]4'!$G$22:$J$22,'[52]4'!$G$24:$J$28,'[52]4'!$L$11:$O$17,'[52]4'!$L$20:$O$20,'[52]4'!$L$22:$O$22,'[52]4'!$L$24:$O$28,'[52]4'!$Q$11:$T$17,'[52]4'!$Q$20:$T$20</definedName>
    <definedName name="P1_T4_Protect" hidden="1">'[53]4'!$G$20:$J$20,'[53]4'!$G$22:$J$22,'[53]4'!$G$24:$J$28,'[53]4'!$L$11:$O$17,'[53]4'!$L$20:$O$20,'[53]4'!$L$22:$O$22,'[53]4'!$L$24:$O$28,'[53]4'!$Q$11:$T$17,'[53]4'!$Q$20:$T$20</definedName>
    <definedName name="P1_T6_Protect" localSheetId="7" hidden="1">'[41]6'!$D$46:$H$55,'[41]6'!$J$46:$N$55,'[41]6'!$D$57:$H$59,'[41]6'!$J$57:$N$59,'[41]6'!$B$10:$B$19,'[41]6'!$D$10:$H$19,'[41]6'!$J$10:$N$19,'[41]6'!$D$21:$H$23,'[41]6'!$J$21:$N$23</definedName>
    <definedName name="P1_T6_Protect" localSheetId="6" hidden="1">'[52]6'!$D$46:$H$55,'[52]6'!$J$46:$N$55,'[52]6'!$D$57:$H$59,'[52]6'!$J$57:$N$59,'[52]6'!$B$10:$B$19,'[52]6'!$D$10:$H$19,'[52]6'!$J$10:$N$19,'[52]6'!$D$21:$H$23,'[52]6'!$J$21:$N$23</definedName>
    <definedName name="P1_T6_Protect" hidden="1">'[53]6'!$D$46:$H$55,'[53]6'!$J$46:$N$55,'[53]6'!$D$57:$H$59,'[53]6'!$J$57:$N$59,'[53]6'!$B$10:$B$19,'[53]6'!$D$10:$H$19,'[53]6'!$J$10:$N$19,'[53]6'!$D$21:$H$23,'[53]6'!$J$21:$N$23</definedName>
    <definedName name="P10_SCOPE_FULL_LOAD" localSheetId="7" hidden="1">#REF!,#REF!,#REF!,#REF!,#REF!,#REF!</definedName>
    <definedName name="P10_SCOPE_FULL_LOAD" localSheetId="5" hidden="1">#REF!,#REF!,#REF!,#REF!,#REF!,#REF!</definedName>
    <definedName name="P10_SCOPE_FULL_LOAD" localSheetId="6" hidden="1">#REF!,#REF!,#REF!,#REF!,#REF!,#REF!</definedName>
    <definedName name="P10_SCOPE_FULL_LOAD" hidden="1">#REF!,#REF!,#REF!,#REF!,#REF!,#REF!</definedName>
    <definedName name="P10_T1?unit?ТРУБ" localSheetId="7" hidden="1">#REF!,#REF!,#REF!,#REF!,#REF!,#REF!,#REF!</definedName>
    <definedName name="P10_T1?unit?ТРУБ" localSheetId="5" hidden="1">#REF!,#REF!,#REF!,#REF!,#REF!,#REF!,#REF!</definedName>
    <definedName name="P10_T1?unit?ТРУБ" hidden="1">#REF!,#REF!,#REF!,#REF!,#REF!,#REF!,#REF!</definedName>
    <definedName name="P10_T1_Protect" localSheetId="7" hidden="1">[41]перекрестка!$F$42:$H$46,[41]перекрестка!$F$49:$G$49,[41]перекрестка!$F$50:$H$54,[41]перекрестка!$F$55:$G$55,[41]перекрестка!$F$56:$H$60</definedName>
    <definedName name="P10_T1_Protect" localSheetId="6" hidden="1">[52]перекрестка!$F$42:$H$46,[52]перекрестка!$F$49:$G$49,[52]перекрестка!$F$50:$H$54,[52]перекрестка!$F$55:$G$55,[52]перекрестка!$F$56:$H$60</definedName>
    <definedName name="P10_T1_Protect">[53]перекрестка!$F$42:$H$46,[53]перекрестка!$F$49:$G$49,[53]перекрестка!$F$50:$H$54,[53]перекрестка!$F$55:$G$55,[53]перекрестка!$F$56:$H$60</definedName>
    <definedName name="P10_T28_Protection" localSheetId="7">'[41]28'!$G$167:$H$169,'[41]28'!$D$172:$E$174,'[41]28'!$G$172:$H$174,'[41]28'!$D$178:$E$180,'[41]28'!$G$178:$H$181,'[41]28'!$D$184:$E$186,'[41]28'!$G$184:$H$186</definedName>
    <definedName name="P10_T28_Protection">'[42]28'!$G$167:$H$169,'[42]28'!$D$172:$E$174,'[42]28'!$G$172:$H$174,'[42]28'!$D$178:$E$180,'[42]28'!$G$178:$H$181,'[42]28'!$D$184:$E$186,'[42]28'!$G$184:$H$186</definedName>
    <definedName name="P11_SCOPE_FULL_LOAD" localSheetId="7" hidden="1">#REF!,#REF!,#REF!,#REF!,#REF!</definedName>
    <definedName name="P11_SCOPE_FULL_LOAD" localSheetId="5" hidden="1">#REF!,#REF!,#REF!,#REF!,#REF!</definedName>
    <definedName name="P11_SCOPE_FULL_LOAD" localSheetId="6" hidden="1">#REF!,#REF!,#REF!,#REF!,#REF!</definedName>
    <definedName name="P11_SCOPE_FULL_LOAD" hidden="1">#REF!,#REF!,#REF!,#REF!,#REF!</definedName>
    <definedName name="P11_T1?unit?ТРУБ" localSheetId="7" hidden="1">#REF!,#REF!,#REF!,#REF!,#REF!,#REF!,#REF!</definedName>
    <definedName name="P11_T1?unit?ТРУБ" localSheetId="5" hidden="1">#REF!,#REF!,#REF!,#REF!,#REF!,#REF!,#REF!</definedName>
    <definedName name="P11_T1?unit?ТРУБ" hidden="1">#REF!,#REF!,#REF!,#REF!,#REF!,#REF!,#REF!</definedName>
    <definedName name="P11_T1_Protect" localSheetId="7" hidden="1">[41]перекрестка!$F$62:$H$66,[41]перекрестка!$F$68:$H$72,[41]перекрестка!$F$74:$H$78,[41]перекрестка!$F$80:$H$84,[41]перекрестка!$F$89:$G$89</definedName>
    <definedName name="P11_T1_Protect" localSheetId="6" hidden="1">[52]перекрестка!$F$62:$H$66,[52]перекрестка!$F$68:$H$72,[52]перекрестка!$F$74:$H$78,[52]перекрестка!$F$80:$H$84,[52]перекрестка!$F$89:$G$89</definedName>
    <definedName name="P11_T1_Protect">[53]перекрестка!$F$62:$H$66,[53]перекрестка!$F$68:$H$72,[53]перекрестка!$F$74:$H$78,[53]перекрестка!$F$80:$H$84,[53]перекрестка!$F$89:$G$89</definedName>
    <definedName name="P11_T28_Protection" localSheetId="7">'[41]28'!$D$193:$E$195,'[41]28'!$G$193:$H$195,'[41]28'!$D$198:$E$200,'[41]28'!$G$198:$H$200,'[41]28'!$D$204:$E$206,'[41]28'!$G$204:$H$206,'[41]28'!$D$210:$E$212,'[41]28'!$B$68:$B$70</definedName>
    <definedName name="P11_T28_Protection">'[42]28'!$D$193:$E$195,'[42]28'!$G$193:$H$195,'[42]28'!$D$198:$E$200,'[42]28'!$G$198:$H$200,'[42]28'!$D$204:$E$206,'[42]28'!$G$204:$H$206,'[42]28'!$D$210:$E$212,'[42]28'!$B$68:$B$70</definedName>
    <definedName name="P12_SCOPE_FULL_LOAD" localSheetId="7" hidden="1">#REF!,#REF!,#REF!,#REF!,#REF!,#REF!</definedName>
    <definedName name="P12_SCOPE_FULL_LOAD" localSheetId="5" hidden="1">#REF!,#REF!,#REF!,#REF!,#REF!,#REF!</definedName>
    <definedName name="P12_SCOPE_FULL_LOAD" localSheetId="6" hidden="1">#REF!,#REF!,#REF!,#REF!,#REF!,#REF!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localSheetId="7" hidden="1">[41]перекрестка!$F$90:$H$94,[41]перекрестка!$F$95:$G$95,[41]перекрестка!$F$96:$H$100,[41]перекрестка!$F$102:$H$106,[41]перекрестка!$F$108:$H$112</definedName>
    <definedName name="P12_T1_Protect" localSheetId="6" hidden="1">[52]перекрестка!$F$90:$H$94,[52]перекрестка!$F$95:$G$95,[52]перекрестка!$F$96:$H$100,[52]перекрестка!$F$102:$H$106,[52]перекрестка!$F$108:$H$112</definedName>
    <definedName name="P12_T1_Protect">[53]перекрестка!$F$90:$H$94,[53]перекрестка!$F$95:$G$95,[53]перекрестка!$F$96:$H$100,[53]перекрестка!$F$102:$H$106,[53]перекрестка!$F$108:$H$112</definedName>
    <definedName name="P12_T28_Protection" localSheetId="6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localSheetId="7" hidden="1">#REF!,#REF!,#REF!,#REF!,#REF!,#REF!</definedName>
    <definedName name="P13_SCOPE_FULL_LOAD" localSheetId="5" hidden="1">#REF!,#REF!,#REF!,#REF!,#REF!,#REF!</definedName>
    <definedName name="P13_SCOPE_FULL_LOAD" localSheetId="6" hidden="1">#REF!,#REF!,#REF!,#REF!,#REF!,#REF!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localSheetId="7" hidden="1">[41]перекрестка!$F$114:$H$118,[41]перекрестка!$F$120:$H$124,[41]перекрестка!$F$127:$G$127,[41]перекрестка!$F$128:$H$132,[41]перекрестка!$F$133:$G$133</definedName>
    <definedName name="P13_T1_Protect" localSheetId="6" hidden="1">[52]перекрестка!$F$114:$H$118,[52]перекрестка!$F$120:$H$124,[52]перекрестка!$F$127:$G$127,[52]перекрестка!$F$128:$H$132,[52]перекрестка!$F$133:$G$133</definedName>
    <definedName name="P13_T1_Protect">[53]перекрестка!$F$114:$H$118,[53]перекрестка!$F$120:$H$124,[53]перекрестка!$F$127:$G$127,[53]перекрестка!$F$128:$H$132,[53]перекрестка!$F$133:$G$133</definedName>
    <definedName name="P14_SCOPE_FULL_LOAD" localSheetId="7" hidden="1">#REF!,#REF!,#REF!,#REF!,#REF!,#REF!</definedName>
    <definedName name="P14_SCOPE_FULL_LOAD" localSheetId="5" hidden="1">#REF!,#REF!,#REF!,#REF!,#REF!,#REF!</definedName>
    <definedName name="P14_SCOPE_FULL_LOAD" localSheetId="6" hidden="1">#REF!,#REF!,#REF!,#REF!,#REF!,#REF!</definedName>
    <definedName name="P14_SCOPE_FULL_LOAD" hidden="1">#REF!,#REF!,#REF!,#REF!,#REF!,#REF!</definedName>
    <definedName name="P14_T1_Protect" localSheetId="7" hidden="1">[41]перекрестка!$F$134:$H$138,[41]перекрестка!$F$140:$H$144,[41]перекрестка!$F$146:$H$150,[41]перекрестка!$F$152:$H$156,[41]перекрестка!$F$158:$H$162</definedName>
    <definedName name="P14_T1_Protect" localSheetId="6" hidden="1">[52]перекрестка!$F$134:$H$138,[52]перекрестка!$F$140:$H$144,[52]перекрестка!$F$146:$H$150,[52]перекрестка!$F$152:$H$156,[52]перекрестка!$F$158:$H$162</definedName>
    <definedName name="P14_T1_Protect">[53]перекрестка!$F$134:$H$138,[53]перекрестка!$F$140:$H$144,[53]перекрестка!$F$146:$H$150,[53]перекрестка!$F$152:$H$156,[53]перекрестка!$F$158:$H$162</definedName>
    <definedName name="P15_SCOPE_FULL_LOAD" hidden="1">#REF!,#REF!,#REF!,#REF!,#REF!,P1_SCOPE_FULL_LOAD</definedName>
    <definedName name="P15_T1_Protect" localSheetId="7" hidden="1">[41]перекрестка!$J$158:$K$162,[41]перекрестка!$J$152:$K$156,[41]перекрестка!$J$146:$K$150,[41]перекрестка!$J$140:$K$144,[41]перекрестка!$J$11</definedName>
    <definedName name="P15_T1_Protect" localSheetId="6" hidden="1">[52]перекрестка!$J$158:$K$162,[52]перекрестка!$J$152:$K$156,[52]перекрестка!$J$146:$K$150,[52]перекрестка!$J$140:$K$144,[52]перекрестка!$J$11</definedName>
    <definedName name="P15_T1_Protect">[53]перекрестка!$J$158:$K$162,[53]перекрестка!$J$152:$K$156,[53]перекрестка!$J$146:$K$150,[53]перекрестка!$J$140:$K$144,[53]перекрестка!$J$11</definedName>
    <definedName name="P16_SCOPE_FULL_LOAD" hidden="1">P2_SCOPE_FULL_LOAD,P3_SCOPE_FULL_LOAD,P4_SCOPE_FULL_LOAD,P5_SCOPE_FULL_LOAD,P6_SCOPE_FULL_LOAD,P7_SCOPE_FULL_LOAD,P8_SCOPE_FULL_LOAD</definedName>
    <definedName name="P16_T1_Protect" localSheetId="7" hidden="1">[41]перекрестка!$J$12:$K$16,[41]перекрестка!$J$17,[41]перекрестка!$J$18:$K$22,[41]перекрестка!$J$24:$K$28,[41]перекрестка!$J$30:$K$34,[41]перекрестка!$F$23:$G$23</definedName>
    <definedName name="P16_T1_Protect" localSheetId="6" hidden="1">[52]перекрестка!$J$12:$K$16,[52]перекрестка!$J$17,[52]перекрестка!$J$18:$K$22,[52]перекрестка!$J$24:$K$28,[52]перекрестка!$J$30:$K$34,[52]перекрестка!$F$23:$G$23</definedName>
    <definedName name="P16_T1_Protect">[53]перекрестка!$J$12:$K$16,[53]перекрестка!$J$17,[53]перекрестка!$J$18:$K$22,[53]перекрестка!$J$24:$K$28,[53]перекрестка!$J$30:$K$34,[53]перекрестка!$F$23:$G$23</definedName>
    <definedName name="P17_SCOPE_FULL_LOAD" hidden="1">P9_SCOPE_FULL_LOAD,P10_SCOPE_FULL_LOAD,P11_SCOPE_FULL_LOAD,P12_SCOPE_FULL_LOAD,P13_SCOPE_FULL_LOAD,P14_SCOPE_FULL_LOAD,P15_SCOPE_FULL_LOAD</definedName>
    <definedName name="P17_T1_Protect" localSheetId="7" hidden="1">[41]перекрестка!$F$29:$G$29,[41]перекрестка!$F$61:$G$61,[41]перекрестка!$F$67:$G$67,[41]перекрестка!$F$101:$G$101,[41]перекрестка!$F$107:$G$107</definedName>
    <definedName name="P17_T1_Protect" localSheetId="6" hidden="1">[52]перекрестка!$F$29:$G$29,[52]перекрестка!$F$61:$G$61,[52]перекрестка!$F$67:$G$67,[52]перекрестка!$F$101:$G$101,[52]перекрестка!$F$107:$G$107</definedName>
    <definedName name="P17_T1_Protect">[53]перекрестка!$F$29:$G$29,[53]перекрестка!$F$61:$G$61,[53]перекрестка!$F$67:$G$67,[53]перекрестка!$F$101:$G$101,[53]перекрестка!$F$107:$G$107</definedName>
    <definedName name="P18_T1_Protect">[53]перекрестка!$F$139:$G$139,[53]перекрестка!$F$145:$G$145,[53]перекрестка!$J$36:$K$40,P1_T1_Protect,P2_T1_Protect,P3_T1_Protect,P4_T1_Protect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localSheetId="7" hidden="1">[41]FST5!$G$100:$G$116,[41]FST5!$G$118:$G$123,[41]FST5!$G$125:$G$126,[41]FST5!$G$128:$G$131,[41]FST5!$G$133,[41]FST5!$G$135:$G$139,[41]FST5!$G$141</definedName>
    <definedName name="P2_dip" localSheetId="6" hidden="1">[48]База!$G$100:$G$116,[48]База!$G$118:$G$123,[48]База!$G$125:$G$126,[48]База!$G$128:$G$131,[48]База!$G$133,[48]База!$G$135:$G$139,[48]База!$G$141</definedName>
    <definedName name="P2_dip" hidden="1">[49]FST5!$G$100:$G$116,[49]FST5!$G$118:$G$123,[49]FST5!$G$125:$G$126,[49]FST5!$G$128:$G$131,[49]FST5!$G$133,[49]FST5!$G$135:$G$139,[49]FST5!$G$141</definedName>
    <definedName name="P2_SC_CLR" localSheetId="5" hidden="1">#REF!,#REF!,#REF!,#REF!,#REF!</definedName>
    <definedName name="P2_SC_CLR" hidden="1">#REF!,#REF!,#REF!,#REF!,#REF!</definedName>
    <definedName name="P2_SC22" localSheetId="7" hidden="1">#REF!,#REF!,#REF!,#REF!,#REF!,#REF!,#REF!</definedName>
    <definedName name="P2_SC22" localSheetId="5" hidden="1">#REF!,#REF!,#REF!,#REF!,#REF!,#REF!,#REF!</definedName>
    <definedName name="P2_SC22" localSheetId="6" hidden="1">#REF!,#REF!,#REF!,#REF!,#REF!,#REF!,#REF!</definedName>
    <definedName name="P2_SC22" hidden="1">#REF!,#REF!,#REF!,#REF!,#REF!,#REF!,#REF!</definedName>
    <definedName name="P2_SCOPE_16_PRT" localSheetId="7" hidden="1">'[41]16'!$E$38:$I$38,'[41]16'!$E$41:$I$41,'[41]16'!$E$45:$I$47,'[41]16'!$E$49:$I$49,'[41]16'!$E$53:$I$54,'[41]16'!$E$56:$I$57,'[41]16'!$E$59:$I$59,'[41]16'!$E$9:$I$13</definedName>
    <definedName name="P2_SCOPE_16_PRT" localSheetId="6" hidden="1">[48]База!$E$38:$I$38,[48]База!$E$41:$I$41,[48]База!$E$45:$I$47,[48]База!$E$49:$I$49,[48]База!$E$53:$I$54,[48]База!$E$56:$I$57,[48]База!$E$59:$I$59,[48]База!$E$9:$I$13</definedName>
    <definedName name="P2_SCOPE_16_PRT" hidden="1">'[50]16'!$E$38:$I$38,'[50]16'!$E$41:$I$41,'[50]16'!$E$45:$I$47,'[50]16'!$E$49:$I$49,'[50]16'!$E$53:$I$54,'[50]16'!$E$56:$I$57,'[50]16'!$E$59:$I$59,'[50]16'!$E$9:$I$13</definedName>
    <definedName name="P2_SCOPE_4_PRT" localSheetId="7" hidden="1">'[41]4'!$P$25:$S$25,'[41]4'!$P$27:$S$31,'[41]4'!$U$14:$X$20,'[41]4'!$U$23:$X$23,'[41]4'!$U$25:$X$25,'[41]4'!$U$27:$X$31,'[41]4'!$Z$14:$AC$20,'[41]4'!$Z$23:$AC$23,'[41]4'!$Z$25:$AC$25</definedName>
    <definedName name="P2_SCOPE_4_PRT" localSheetId="6" hidden="1">[48]База!$P$25:$S$25,[48]База!$P$27:$S$31,[48]База!$U$14:$X$20,[48]База!$U$23:$X$23,[48]База!$U$25:$X$25,[48]База!$U$27:$X$31,[48]База!$Z$14:$AC$20,[48]База!$Z$23:$AC$23,[48]База!$Z$25:$AC$25</definedName>
    <definedName name="P2_SCOPE_4_PRT" hidden="1">'[50]4'!$P$25:$S$25,'[50]4'!$P$27:$S$31,'[50]4'!$U$14:$X$20,'[50]4'!$U$23:$X$23,'[50]4'!$U$25:$X$25,'[50]4'!$U$27:$X$31,'[50]4'!$Z$14:$AC$20,'[50]4'!$Z$23:$AC$23,'[50]4'!$Z$25:$AC$25</definedName>
    <definedName name="P2_SCOPE_5_PRT" localSheetId="7" hidden="1">'[41]5'!$P$25:$S$25,'[41]5'!$P$27:$S$31,'[41]5'!$U$14:$X$21,'[41]5'!$U$23:$X$23,'[41]5'!$U$25:$X$25,'[41]5'!$U$27:$X$31,'[41]5'!$Z$14:$AC$21,'[41]5'!$Z$23:$AC$23,'[41]5'!$Z$25:$AC$25</definedName>
    <definedName name="P2_SCOPE_5_PRT" localSheetId="6" hidden="1">[48]База!$P$25:$S$25,[48]База!$P$27:$S$31,[48]База!$U$14:$X$21,[48]База!$U$23:$X$23,[48]База!$U$25:$X$25,[48]База!$U$27:$X$31,[48]База!$Z$14:$AC$21,[48]База!$Z$23:$AC$23,[48]База!$Z$25:$AC$25</definedName>
    <definedName name="P2_SCOPE_5_PRT" hidden="1">'[50]5'!$P$25:$S$25,'[50]5'!$P$27:$S$31,'[50]5'!$U$14:$X$21,'[50]5'!$U$23:$X$23,'[50]5'!$U$25:$X$25,'[50]5'!$U$27:$X$31,'[50]5'!$Z$14:$AC$21,'[50]5'!$Z$23:$AC$23,'[50]5'!$Z$25:$AC$25</definedName>
    <definedName name="P2_SCOPE_CORR" localSheetId="7" hidden="1">#REF!,#REF!,#REF!,#REF!,#REF!,#REF!,#REF!,#REF!</definedName>
    <definedName name="P2_SCOPE_CORR" localSheetId="5" hidden="1">#REF!,#REF!,#REF!,#REF!,#REF!,#REF!,#REF!,#REF!</definedName>
    <definedName name="P2_SCOPE_CORR" localSheetId="6" hidden="1">#REF!,#REF!,#REF!,#REF!,#REF!,#REF!,#REF!,#REF!</definedName>
    <definedName name="P2_SCOPE_CORR" hidden="1">#REF!,#REF!,#REF!,#REF!,#REF!,#REF!,#REF!,#REF!</definedName>
    <definedName name="P2_SCOPE_F1_PRT" localSheetId="7" hidden="1">'[41]Ф-1 (для АО-энерго)'!$D$56:$E$59,'[41]Ф-1 (для АО-энерго)'!$D$34:$E$50,'[41]Ф-1 (для АО-энерго)'!$D$32:$E$32,'[41]Ф-1 (для АО-энерго)'!$D$23:$E$30</definedName>
    <definedName name="P2_SCOPE_F1_PRT" localSheetId="6" hidden="1">[48]База!$D$56:$E$59,[48]База!$D$34:$E$50,[48]База!$D$32:$E$32,[48]База!$D$23:$E$30</definedName>
    <definedName name="P2_SCOPE_F1_PRT" hidden="1">'[50]Ф-1 (для АО-энерго)'!$D$56:$E$59,'[50]Ф-1 (для АО-энерго)'!$D$34:$E$50,'[50]Ф-1 (для АО-энерго)'!$D$32:$E$32,'[50]Ф-1 (для АО-энерго)'!$D$23:$E$30</definedName>
    <definedName name="P2_SCOPE_F2_PRT" localSheetId="7" hidden="1">'[41]Ф-2 (для АО-энерго)'!$D$52:$G$54,'[41]Ф-2 (для АО-энерго)'!$C$21:$E$42,'[41]Ф-2 (для АО-энерго)'!$A$12:$E$12,'[41]Ф-2 (для АО-энерго)'!$C$8:$E$11</definedName>
    <definedName name="P2_SCOPE_F2_PRT" localSheetId="6" hidden="1">[48]База!$D$52:$G$54,[48]База!$C$21:$E$42,[48]База!$A$12:$E$12,[48]База!$C$8:$E$11</definedName>
    <definedName name="P2_SCOPE_F2_PRT" hidden="1">'[50]Ф-2 (для АО-энерго)'!$D$52:$G$54,'[50]Ф-2 (для АО-энерго)'!$C$21:$E$42,'[50]Ф-2 (для АО-энерго)'!$A$12:$E$12,'[50]Ф-2 (для АО-энерго)'!$C$8:$E$11</definedName>
    <definedName name="P2_SCOPE_FULL_LOAD" localSheetId="7" hidden="1">#REF!,#REF!,#REF!,#REF!,#REF!,#REF!</definedName>
    <definedName name="P2_SCOPE_FULL_LOAD" localSheetId="5" hidden="1">#REF!,#REF!,#REF!,#REF!,#REF!,#REF!</definedName>
    <definedName name="P2_SCOPE_FULL_LOAD" localSheetId="6" hidden="1">#REF!,#REF!,#REF!,#REF!,#REF!,#REF!</definedName>
    <definedName name="P2_SCOPE_FULL_LOAD" hidden="1">#REF!,#REF!,#REF!,#REF!,#REF!,#REF!</definedName>
    <definedName name="P2_SCOPE_IND" localSheetId="7" hidden="1">#REF!,#REF!,#REF!,#REF!,#REF!,#REF!</definedName>
    <definedName name="P2_SCOPE_IND" localSheetId="5" hidden="1">#REF!,#REF!,#REF!,#REF!,#REF!,#REF!</definedName>
    <definedName name="P2_SCOPE_IND" localSheetId="6" hidden="1">#REF!,#REF!,#REF!,#REF!,#REF!,#REF!</definedName>
    <definedName name="P2_SCOPE_IND" hidden="1">#REF!,#REF!,#REF!,#REF!,#REF!,#REF!</definedName>
    <definedName name="P2_SCOPE_IND2" localSheetId="7" hidden="1">#REF!,#REF!,#REF!,#REF!,#REF!</definedName>
    <definedName name="P2_SCOPE_IND2" localSheetId="5" hidden="1">#REF!,#REF!,#REF!,#REF!,#REF!</definedName>
    <definedName name="P2_SCOPE_IND2" localSheetId="6" hidden="1">#REF!,#REF!,#REF!,#REF!,#REF!</definedName>
    <definedName name="P2_SCOPE_IND2" hidden="1">#REF!,#REF!,#REF!,#REF!,#REF!</definedName>
    <definedName name="P2_SCOPE_NOTIND" localSheetId="7" hidden="1">#REF!,#REF!,#REF!,#REF!,#REF!,#REF!,#REF!</definedName>
    <definedName name="P2_SCOPE_NOTIND" localSheetId="5" hidden="1">#REF!,#REF!,#REF!,#REF!,#REF!,#REF!,#REF!</definedName>
    <definedName name="P2_SCOPE_NOTIND" localSheetId="6" hidden="1">#REF!,#REF!,#REF!,#REF!,#REF!,#REF!,#REF!</definedName>
    <definedName name="P2_SCOPE_NOTIND" hidden="1">#REF!,#REF!,#REF!,#REF!,#REF!,#REF!,#REF!</definedName>
    <definedName name="P2_SCOPE_NotInd2" localSheetId="7" hidden="1">#REF!,#REF!,#REF!,#REF!,#REF!,#REF!</definedName>
    <definedName name="P2_SCOPE_NotInd2" localSheetId="5" hidden="1">#REF!,#REF!,#REF!,#REF!,#REF!,#REF!</definedName>
    <definedName name="P2_SCOPE_NotInd2" localSheetId="6" hidden="1">#REF!,#REF!,#REF!,#REF!,#REF!,#REF!</definedName>
    <definedName name="P2_SCOPE_NotInd2" hidden="1">#REF!,#REF!,#REF!,#REF!,#REF!,#REF!</definedName>
    <definedName name="P2_SCOPE_NotInd3" localSheetId="7" hidden="1">#REF!,#REF!,#REF!,#REF!,#REF!,#REF!,#REF!</definedName>
    <definedName name="P2_SCOPE_NotInd3" localSheetId="5" hidden="1">#REF!,#REF!,#REF!,#REF!,#REF!,#REF!,#REF!</definedName>
    <definedName name="P2_SCOPE_NotInd3" localSheetId="6" hidden="1">#REF!,#REF!,#REF!,#REF!,#REF!,#REF!,#REF!</definedName>
    <definedName name="P2_SCOPE_NotInd3" hidden="1">#REF!,#REF!,#REF!,#REF!,#REF!,#REF!,#REF!</definedName>
    <definedName name="P2_SCOPE_NotInt" localSheetId="7" hidden="1">#REF!,#REF!,#REF!,#REF!,#REF!,#REF!,#REF!</definedName>
    <definedName name="P2_SCOPE_NotInt" localSheetId="5" hidden="1">#REF!,#REF!,#REF!,#REF!,#REF!,#REF!,#REF!</definedName>
    <definedName name="P2_SCOPE_NotInt" localSheetId="6" hidden="1">#REF!,#REF!,#REF!,#REF!,#REF!,#REF!,#REF!</definedName>
    <definedName name="P2_SCOPE_NotInt" hidden="1">#REF!,#REF!,#REF!,#REF!,#REF!,#REF!,#REF!</definedName>
    <definedName name="P2_SCOPE_PER_PRT" localSheetId="7" hidden="1">[41]перекрестка!$N$14:$N$25,[41]перекрестка!$N$27:$N$31,[41]перекрестка!$J$27:$K$31,[41]перекрестка!$F$27:$H$31,[41]перекрестка!$F$33:$H$37</definedName>
    <definedName name="P2_SCOPE_PER_PRT" localSheetId="6" hidden="1">[48]База!$N$14:$N$25,[48]База!$N$27:$N$31,[48]База!$J$27:$K$31,[48]База!$F$27:$H$31,[48]База!$F$33:$H$37</definedName>
    <definedName name="P2_SCOPE_PER_PRT" hidden="1">[50]перекрестка!$N$14:$N$25,[50]перекрестка!$N$27:$N$31,[50]перекрестка!$J$27:$K$31,[50]перекрестка!$F$27:$H$31,[50]перекрестка!$F$33:$H$37</definedName>
    <definedName name="P2_SCOPE_SAVE2" localSheetId="7" hidden="1">#REF!,#REF!,#REF!,#REF!,#REF!,#REF!</definedName>
    <definedName name="P2_SCOPE_SAVE2" localSheetId="5" hidden="1">#REF!,#REF!,#REF!,#REF!,#REF!,#REF!</definedName>
    <definedName name="P2_SCOPE_SAVE2" localSheetId="6" hidden="1">#REF!,#REF!,#REF!,#REF!,#REF!,#REF!</definedName>
    <definedName name="P2_SCOPE_SAVE2" hidden="1">#REF!,#REF!,#REF!,#REF!,#REF!,#REF!</definedName>
    <definedName name="P2_SCOPE_SV_PRT" localSheetId="7" hidden="1">#REF!,#REF!,#REF!,#REF!,#REF!,#REF!,#REF!</definedName>
    <definedName name="P2_SCOPE_SV_PRT" localSheetId="6" hidden="1">#REF!,#REF!,#REF!,#REF!,#REF!,#REF!,#REF!</definedName>
    <definedName name="P2_SCOPE_SV_PRT" hidden="1">[50]свод!$E$72:$I$79,[50]свод!$E$81:$I$81,[50]свод!$E$85:$H$88,[50]свод!$E$90:$I$90,[50]свод!$E$107:$I$112,[50]свод!$E$114:$I$117,[50]свод!$E$124:$H$127</definedName>
    <definedName name="P2_SCOPE_TAR_OLD" hidden="1">[41]Свод!$W$8:$W$25,[41]Свод!$W$27:$W$37,[41]Свод!$W$39:$W$51,[41]Свод!$W$53:$W$66,[41]Свод!$W$68:$W$73,[41]Свод!$W$75:$W$89,[41]Свод!$W$91:$W$101</definedName>
    <definedName name="P2_T1?axis?ПРД2?2005" localSheetId="7" hidden="1">#REF!,#REF!,#REF!,#REF!,#REF!,#REF!,#REF!</definedName>
    <definedName name="P2_T1?axis?ПРД2?2005" localSheetId="5" hidden="1">#REF!,#REF!,#REF!,#REF!,#REF!,#REF!,#REF!</definedName>
    <definedName name="P2_T1?axis?ПРД2?2005" hidden="1">#REF!,#REF!,#REF!,#REF!,#REF!,#REF!,#REF!</definedName>
    <definedName name="P2_T1?axis?ПРД2?2006" localSheetId="7" hidden="1">#REF!,#REF!,#REF!,#REF!,#REF!,#REF!,#REF!</definedName>
    <definedName name="P2_T1?axis?ПРД2?2006" localSheetId="5" hidden="1">#REF!,#REF!,#REF!,#REF!,#REF!,#REF!,#REF!</definedName>
    <definedName name="P2_T1?axis?ПРД2?2006" hidden="1">#REF!,#REF!,#REF!,#REF!,#REF!,#REF!,#REF!</definedName>
    <definedName name="P2_T1?Data" localSheetId="7" hidden="1">#REF!,#REF!,#REF!,#REF!,#REF!,#REF!,#REF!</definedName>
    <definedName name="P2_T1?Data" localSheetId="5" hidden="1">#REF!,#REF!,#REF!,#REF!,#REF!,#REF!,#REF!</definedName>
    <definedName name="P2_T1?Data" hidden="1">#REF!,#REF!,#REF!,#REF!,#REF!,#REF!,#REF!</definedName>
    <definedName name="P2_T1?L1.1.1" localSheetId="7" hidden="1">#REF!,#REF!,#REF!,#REF!,#REF!,#REF!,#REF!</definedName>
    <definedName name="P2_T1?L1.1.1" localSheetId="5" hidden="1">#REF!,#REF!,#REF!,#REF!,#REF!,#REF!,#REF!</definedName>
    <definedName name="P2_T1?L1.1.1" hidden="1">#REF!,#REF!,#REF!,#REF!,#REF!,#REF!,#REF!</definedName>
    <definedName name="P2_T1?L1.1.1.1" localSheetId="7" hidden="1">#REF!,#REF!,#REF!,#REF!,#REF!,#REF!,#REF!</definedName>
    <definedName name="P2_T1?L1.1.1.1" localSheetId="5" hidden="1">#REF!,#REF!,#REF!,#REF!,#REF!,#REF!,#REF!</definedName>
    <definedName name="P2_T1?L1.1.1.1" hidden="1">#REF!,#REF!,#REF!,#REF!,#REF!,#REF!,#REF!</definedName>
    <definedName name="P2_T1?L1.1.2" localSheetId="7" hidden="1">#REF!,#REF!,#REF!,#REF!,#REF!,#REF!,#REF!</definedName>
    <definedName name="P2_T1?L1.1.2" localSheetId="5" hidden="1">#REF!,#REF!,#REF!,#REF!,#REF!,#REF!,#REF!</definedName>
    <definedName name="P2_T1?L1.1.2" hidden="1">#REF!,#REF!,#REF!,#REF!,#REF!,#REF!,#REF!</definedName>
    <definedName name="P2_T1?L1.1.2.1" localSheetId="7" hidden="1">#REF!,#REF!,#REF!,#REF!,#REF!,#REF!,#REF!</definedName>
    <definedName name="P2_T1?L1.1.2.1" localSheetId="5" hidden="1">#REF!,#REF!,#REF!,#REF!,#REF!,#REF!,#REF!</definedName>
    <definedName name="P2_T1?L1.1.2.1" hidden="1">#REF!,#REF!,#REF!,#REF!,#REF!,#REF!,#REF!</definedName>
    <definedName name="P2_T1?L1.1.2.1.1" localSheetId="7" hidden="1">#REF!,#REF!,#REF!,#REF!,#REF!,#REF!,#REF!</definedName>
    <definedName name="P2_T1?L1.1.2.1.1" localSheetId="5" hidden="1">#REF!,#REF!,#REF!,#REF!,#REF!,#REF!,#REF!</definedName>
    <definedName name="P2_T1?L1.1.2.1.1" hidden="1">#REF!,#REF!,#REF!,#REF!,#REF!,#REF!,#REF!</definedName>
    <definedName name="P2_T1?L1.1.2.1.2" localSheetId="7" hidden="1">#REF!,#REF!,#REF!,#REF!,#REF!,#REF!,#REF!</definedName>
    <definedName name="P2_T1?L1.1.2.1.2" localSheetId="5" hidden="1">#REF!,#REF!,#REF!,#REF!,#REF!,#REF!,#REF!</definedName>
    <definedName name="P2_T1?L1.1.2.1.2" hidden="1">#REF!,#REF!,#REF!,#REF!,#REF!,#REF!,#REF!</definedName>
    <definedName name="P2_T1?L1.1.2.1.3" localSheetId="7" hidden="1">#REF!,#REF!,#REF!,#REF!,#REF!,#REF!,#REF!</definedName>
    <definedName name="P2_T1?L1.1.2.1.3" localSheetId="5" hidden="1">#REF!,#REF!,#REF!,#REF!,#REF!,#REF!,#REF!</definedName>
    <definedName name="P2_T1?L1.1.2.1.3" hidden="1">#REF!,#REF!,#REF!,#REF!,#REF!,#REF!,#REF!</definedName>
    <definedName name="P2_T1?L1.1.2.2" localSheetId="7" hidden="1">#REF!,#REF!,#REF!,#REF!,#REF!,#REF!,#REF!</definedName>
    <definedName name="P2_T1?L1.1.2.2" localSheetId="5" hidden="1">#REF!,#REF!,#REF!,#REF!,#REF!,#REF!,#REF!</definedName>
    <definedName name="P2_T1?L1.1.2.2" hidden="1">#REF!,#REF!,#REF!,#REF!,#REF!,#REF!,#REF!</definedName>
    <definedName name="P2_T1?L1.1.2.3" localSheetId="7" hidden="1">#REF!,#REF!,#REF!,#REF!,#REF!,#REF!,#REF!</definedName>
    <definedName name="P2_T1?L1.1.2.3" localSheetId="5" hidden="1">#REF!,#REF!,#REF!,#REF!,#REF!,#REF!,#REF!</definedName>
    <definedName name="P2_T1?L1.1.2.3" hidden="1">#REF!,#REF!,#REF!,#REF!,#REF!,#REF!,#REF!</definedName>
    <definedName name="P2_T1?L1.1.2.4" localSheetId="7" hidden="1">#REF!,#REF!,#REF!,#REF!,#REF!,#REF!,#REF!</definedName>
    <definedName name="P2_T1?L1.1.2.4" localSheetId="5" hidden="1">#REF!,#REF!,#REF!,#REF!,#REF!,#REF!,#REF!</definedName>
    <definedName name="P2_T1?L1.1.2.4" hidden="1">#REF!,#REF!,#REF!,#REF!,#REF!,#REF!,#REF!</definedName>
    <definedName name="P2_T1?L1.1.2.5" localSheetId="7" hidden="1">#REF!,#REF!,#REF!,#REF!,#REF!,#REF!,#REF!</definedName>
    <definedName name="P2_T1?L1.1.2.5" localSheetId="5" hidden="1">#REF!,#REF!,#REF!,#REF!,#REF!,#REF!,#REF!</definedName>
    <definedName name="P2_T1?L1.1.2.5" hidden="1">#REF!,#REF!,#REF!,#REF!,#REF!,#REF!,#REF!</definedName>
    <definedName name="P2_T1?L1.1.2.6" localSheetId="7" hidden="1">#REF!,#REF!,#REF!,#REF!,#REF!,#REF!,#REF!</definedName>
    <definedName name="P2_T1?L1.1.2.6" localSheetId="5" hidden="1">#REF!,#REF!,#REF!,#REF!,#REF!,#REF!,#REF!</definedName>
    <definedName name="P2_T1?L1.1.2.6" hidden="1">#REF!,#REF!,#REF!,#REF!,#REF!,#REF!,#REF!</definedName>
    <definedName name="P2_T1?L1.1.2.7" localSheetId="7" hidden="1">#REF!,#REF!,#REF!,#REF!,#REF!,#REF!,#REF!</definedName>
    <definedName name="P2_T1?L1.1.2.7" localSheetId="5" hidden="1">#REF!,#REF!,#REF!,#REF!,#REF!,#REF!,#REF!</definedName>
    <definedName name="P2_T1?L1.1.2.7" hidden="1">#REF!,#REF!,#REF!,#REF!,#REF!,#REF!,#REF!</definedName>
    <definedName name="P2_T1?L1.1.2.7.1" localSheetId="7" hidden="1">#REF!,#REF!,#REF!,#REF!,#REF!,#REF!,#REF!</definedName>
    <definedName name="P2_T1?L1.1.2.7.1" localSheetId="5" hidden="1">#REF!,#REF!,#REF!,#REF!,#REF!,#REF!,#REF!</definedName>
    <definedName name="P2_T1?L1.1.2.7.1" hidden="1">#REF!,#REF!,#REF!,#REF!,#REF!,#REF!,#REF!</definedName>
    <definedName name="P2_T1?M1" localSheetId="7" hidden="1">#REF!,#REF!,#REF!,#REF!,#REF!,#REF!,#REF!,#REF!,#REF!,#REF!,#REF!</definedName>
    <definedName name="P2_T1?M1" localSheetId="5" hidden="1">#REF!,#REF!,#REF!,#REF!,#REF!,#REF!,#REF!,#REF!,#REF!,#REF!,#REF!</definedName>
    <definedName name="P2_T1?M1" hidden="1">#REF!,#REF!,#REF!,#REF!,#REF!,#REF!,#REF!,#REF!,#REF!,#REF!,#REF!</definedName>
    <definedName name="P2_T1?M2" localSheetId="7" hidden="1">#REF!,#REF!,#REF!,#REF!,#REF!,#REF!,#REF!,#REF!,#REF!,#REF!,#REF!</definedName>
    <definedName name="P2_T1?M2" localSheetId="5" hidden="1">#REF!,#REF!,#REF!,#REF!,#REF!,#REF!,#REF!,#REF!,#REF!,#REF!,#REF!</definedName>
    <definedName name="P2_T1?M2" hidden="1">#REF!,#REF!,#REF!,#REF!,#REF!,#REF!,#REF!,#REF!,#REF!,#REF!,#REF!</definedName>
    <definedName name="P2_T1?unit?ГКАЛ" localSheetId="7" hidden="1">#REF!,#REF!,#REF!,#REF!,#REF!,#REF!,#REF!</definedName>
    <definedName name="P2_T1?unit?ГКАЛ" localSheetId="5" hidden="1">#REF!,#REF!,#REF!,#REF!,#REF!,#REF!,#REF!</definedName>
    <definedName name="P2_T1?unit?ГКАЛ" hidden="1">#REF!,#REF!,#REF!,#REF!,#REF!,#REF!,#REF!</definedName>
    <definedName name="P2_T1?unit?РУБ.ГКАЛ" localSheetId="7" hidden="1">#REF!,#REF!,#REF!,#REF!,#REF!,#REF!,#REF!</definedName>
    <definedName name="P2_T1?unit?РУБ.ГКАЛ" localSheetId="5" hidden="1">#REF!,#REF!,#REF!,#REF!,#REF!,#REF!,#REF!</definedName>
    <definedName name="P2_T1?unit?РУБ.ГКАЛ" hidden="1">#REF!,#REF!,#REF!,#REF!,#REF!,#REF!,#REF!</definedName>
    <definedName name="P2_T1?unit?РУБ.ТОНН" localSheetId="7" hidden="1">#REF!,#REF!,#REF!,#REF!,#REF!,#REF!,#REF!,#REF!,#REF!,#REF!,#REF!</definedName>
    <definedName name="P2_T1?unit?РУБ.ТОНН" localSheetId="5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7" hidden="1">#REF!,#REF!,#REF!,#REF!,#REF!,#REF!,#REF!</definedName>
    <definedName name="P2_T1?unit?СТР" localSheetId="5" hidden="1">#REF!,#REF!,#REF!,#REF!,#REF!,#REF!,#REF!</definedName>
    <definedName name="P2_T1?unit?СТР" hidden="1">#REF!,#REF!,#REF!,#REF!,#REF!,#REF!,#REF!</definedName>
    <definedName name="P2_T1?unit?ТОНН" localSheetId="7" hidden="1">#REF!,#REF!,#REF!,#REF!,#REF!,#REF!,#REF!,#REF!,#REF!,#REF!,#REF!</definedName>
    <definedName name="P2_T1?unit?ТОНН" localSheetId="5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7" hidden="1">#REF!,#REF!,#REF!,#REF!,#REF!,#REF!,#REF!</definedName>
    <definedName name="P2_T1?unit?ТРУБ" localSheetId="5" hidden="1">#REF!,#REF!,#REF!,#REF!,#REF!,#REF!,#REF!</definedName>
    <definedName name="P2_T1?unit?ТРУБ" hidden="1">#REF!,#REF!,#REF!,#REF!,#REF!,#REF!,#REF!</definedName>
    <definedName name="P2_T1_Protect" localSheetId="7" hidden="1">[41]перекрестка!$J$68:$K$72,[41]перекрестка!$J$74:$K$78,[41]перекрестка!$J$80:$K$84,[41]перекрестка!$J$89,[41]перекрестка!$J$90:$K$94,[41]перекрестка!$J$95</definedName>
    <definedName name="P2_T1_Protect" localSheetId="6" hidden="1">[52]перекрестка!$J$68:$K$72,[52]перекрестка!$J$74:$K$78,[52]перекрестка!$J$80:$K$84,[52]перекрестка!$J$89,[52]перекрестка!$J$90:$K$94,[52]перекрестка!$J$95</definedName>
    <definedName name="P2_T1_Protect" hidden="1">[53]перекрестка!$J$68:$K$72,[53]перекрестка!$J$74:$K$78,[53]перекрестка!$J$80:$K$84,[53]перекрестка!$J$89,[53]перекрестка!$J$90:$K$94,[53]перекрестка!$J$95</definedName>
    <definedName name="P2_T17?L4" localSheetId="7">'[41]29'!$J$9:$J$16,'[41]29'!$M$9:$M$16,'[41]29'!$P$9:$P$16,'[41]29'!$G$44:$G$51,'[41]29'!$J$44:$J$51,'[41]29'!$M$44:$M$51,'[41]29'!$M$35:$M$42,'[41]29'!$P$35:$P$42,'[41]29'!$P$44:$P$51</definedName>
    <definedName name="P2_T17?L4">'[42]29'!$J$9:$J$16,'[42]29'!$M$9:$M$16,'[42]29'!$P$9:$P$16,'[42]29'!$G$44:$G$51,'[42]29'!$J$44:$J$51,'[42]29'!$M$44:$M$51,'[42]29'!$M$35:$M$42,'[42]29'!$P$35:$P$42,'[42]29'!$P$44:$P$51</definedName>
    <definedName name="P2_T17?unit?РУБ.ГКАЛ" localSheetId="7">'[41]29'!$I$18:$I$25,'[41]29'!$L$9:$L$16,'[41]29'!$L$18:$L$25,'[41]29'!$O$9:$O$16,'[41]29'!$F$35:$F$42,'[41]29'!$I$35:$I$42,'[41]29'!$L$35:$L$42,'[41]29'!$O$35:$O$51</definedName>
    <definedName name="P2_T17?unit?РУБ.ГКАЛ">'[42]29'!$I$18:$I$25,'[42]29'!$L$9:$L$16,'[42]29'!$L$18:$L$25,'[42]29'!$O$9:$O$16,'[42]29'!$F$35:$F$42,'[42]29'!$I$35:$I$42,'[42]29'!$L$35:$L$42,'[42]29'!$O$35:$O$51</definedName>
    <definedName name="P2_T17?unit?ТГКАЛ" localSheetId="7">'[41]29'!$J$9:$J$16,'[41]29'!$M$9:$M$16,'[41]29'!$P$9:$P$16,'[41]29'!$M$35:$M$42,'[41]29'!$P$35:$P$42,'[41]29'!$G$44:$G$51,'[41]29'!$J$44:$J$51,'[41]29'!$M$44:$M$51,'[41]29'!$P$44:$P$51</definedName>
    <definedName name="P2_T17?unit?ТГКАЛ">'[42]29'!$J$9:$J$16,'[42]29'!$M$9:$M$16,'[42]29'!$P$9:$P$16,'[42]29'!$M$35:$M$42,'[42]29'!$P$35:$P$42,'[42]29'!$G$44:$G$51,'[42]29'!$J$44:$J$51,'[42]29'!$M$44:$M$51,'[42]29'!$P$44:$P$51</definedName>
    <definedName name="P2_T17_Protection" localSheetId="7">'[41]29'!$F$19:$G$19,'[41]29'!$F$21:$G$25,'[41]29'!$F$27:$G$27,'[41]29'!$F$29:$G$33,'[41]29'!$F$36:$G$36,'[41]29'!$F$38:$G$42,'[41]29'!$F$45:$G$45,'[41]29'!$F$47:$G$51</definedName>
    <definedName name="P2_T17_Protection">'[42]29'!$F$19:$G$19,'[42]29'!$F$21:$G$25,'[42]29'!$F$27:$G$27,'[42]29'!$F$29:$G$33,'[42]29'!$F$36:$G$36,'[42]29'!$F$38:$G$42,'[42]29'!$F$45:$G$45,'[42]29'!$F$47:$G$51</definedName>
    <definedName name="P2_T2.1?Protection">'[41]2007 (Min)'!$G$40:$H$42,'[41]2007 (Min)'!$K$40:$L$42,'[41]2007 (Min)'!$O$40:$P$42,'[41]2007 (Min)'!$G$47:$H$47,'[41]2007 (Min)'!$K$47:$L$47</definedName>
    <definedName name="P2_T2.2?Protection">'[41]2007 (Max)'!$G$17:$H$21,'[41]2007 (Max)'!$K$17:$L$21,'[41]2007 (Max)'!$O$17:$P$21,'[41]2007 (Max)'!$G$25:$H$25,'[41]2007 (Max)'!$K$25:$L$25</definedName>
    <definedName name="P2_T21_Protection" localSheetId="7">'[41]21'!$E$20:$E$22,'[41]21'!$G$20:$K$22,'[41]21'!$M$20:$M$22,'[41]21'!$O$20:$S$22,'[41]21'!$E$26:$E$28,'[41]21'!$G$26:$K$28,'[41]21'!$M$26:$M$28,'[41]21'!$O$26:$S$28</definedName>
    <definedName name="P2_T21_Protection">'[42]21'!$E$20:$E$22,'[42]21'!$G$20:$K$22,'[42]21'!$M$20:$M$22,'[42]21'!$O$20:$S$22,'[42]21'!$E$26:$E$28,'[42]21'!$G$26:$K$28,'[42]21'!$M$26:$M$28,'[42]21'!$O$26:$S$28</definedName>
    <definedName name="P2_T25_protection" localSheetId="7">'[41]25'!$L$35:$O$37,'[41]25'!$L$41:$O$42,'[41]25'!$Q$8:$T$21,'[41]25'!$Q$24:$T$28,'[41]25'!$Q$30:$T$33,'[41]25'!$Q$35:$T$37,'[41]25'!$Q$41:$T$42,'[41]25'!$B$35:$B$37</definedName>
    <definedName name="P2_T25_protection">'[42]25'!$L$35:$O$37,'[42]25'!$L$41:$O$42,'[42]25'!$Q$8:$T$21,'[42]25'!$Q$24:$T$28,'[42]25'!$Q$30:$T$33,'[42]25'!$Q$35:$T$37,'[42]25'!$Q$41:$T$42,'[42]25'!$B$35:$B$37</definedName>
    <definedName name="P2_T26_Protection" localSheetId="7">'[41]26'!$F$34:$I$36,'[41]26'!$K$8:$N$8,'[41]26'!$K$10:$N$11,'[41]26'!$K$13:$N$15,'[41]26'!$K$18:$N$19,'[41]26'!$K$22:$N$24,'[41]26'!$K$26:$N$26,'[41]26'!$K$29:$N$32</definedName>
    <definedName name="P2_T26_Protection">'[42]26'!$F$34:$I$36,'[42]26'!$K$8:$N$8,'[42]26'!$K$10:$N$11,'[42]26'!$K$13:$N$15,'[42]26'!$K$18:$N$19,'[42]26'!$K$22:$N$24,'[42]26'!$K$26:$N$26,'[42]26'!$K$29:$N$32</definedName>
    <definedName name="P2_T27_Protection" localSheetId="7">'[41]27'!$F$34:$I$36,'[41]27'!$K$8:$N$8,'[41]27'!$K$10:$N$11,'[41]27'!$K$13:$N$15,'[41]27'!$K$18:$N$19,'[41]27'!$K$22:$N$24,'[41]27'!$K$26:$N$26,'[41]27'!$K$29:$N$32</definedName>
    <definedName name="P2_T27_Protection">'[42]27'!$F$34:$I$36,'[42]27'!$K$8:$N$8,'[42]27'!$K$10:$N$11,'[42]27'!$K$13:$N$15,'[42]27'!$K$18:$N$19,'[42]27'!$K$22:$N$24,'[42]27'!$K$26:$N$26,'[42]27'!$K$29:$N$32</definedName>
    <definedName name="P2_T28?axis?R?ПЭ" localSheetId="7">'[41]28'!$D$68:$I$70,'[41]28'!$D$74:$I$76,'[41]28'!$D$80:$I$82,'[41]28'!$D$89:$I$91,'[41]28'!$D$94:$I$96,'[41]28'!$D$100:$I$102,'[41]28'!$D$106:$I$108,'[41]28'!$D$115:$I$117</definedName>
    <definedName name="P2_T28?axis?R?ПЭ">'[42]28'!$D$68:$I$70,'[42]28'!$D$74:$I$76,'[42]28'!$D$80:$I$82,'[42]28'!$D$89:$I$91,'[42]28'!$D$94:$I$96,'[42]28'!$D$100:$I$102,'[42]28'!$D$106:$I$108,'[42]28'!$D$115:$I$117</definedName>
    <definedName name="P2_T28?axis?R?ПЭ?" localSheetId="7">'[41]28'!$B$68:$B$70,'[41]28'!$B$74:$B$76,'[41]28'!$B$80:$B$82,'[41]28'!$B$89:$B$91,'[41]28'!$B$94:$B$96,'[41]28'!$B$100:$B$102,'[41]28'!$B$106:$B$108,'[41]28'!$B$115:$B$117</definedName>
    <definedName name="P2_T28?axis?R?ПЭ?">'[42]28'!$B$68:$B$70,'[42]28'!$B$74:$B$76,'[42]28'!$B$80:$B$82,'[42]28'!$B$89:$B$91,'[42]28'!$B$94:$B$96,'[42]28'!$B$100:$B$102,'[42]28'!$B$106:$B$108,'[42]28'!$B$115:$B$117</definedName>
    <definedName name="P2_T28_Protection" localSheetId="7">'[41]28'!$B$126:$B$128,'[41]28'!$B$132:$B$134,'[41]28'!$B$141:$B$143,'[41]28'!$B$146:$B$148,'[41]28'!$B$152:$B$154,'[41]28'!$B$158:$B$160,'[41]28'!$B$167:$B$169</definedName>
    <definedName name="P2_T28_Protection">'[42]28'!$B$126:$B$128,'[42]28'!$B$132:$B$134,'[42]28'!$B$141:$B$143,'[42]28'!$B$146:$B$148,'[42]28'!$B$152:$B$154,'[42]28'!$B$158:$B$160,'[42]28'!$B$167:$B$169</definedName>
    <definedName name="P2_T4_Protect" localSheetId="7" hidden="1">'[41]4'!$Q$22:$T$22,'[41]4'!$Q$24:$T$28,'[41]4'!$V$24:$Y$28,'[41]4'!$V$22:$Y$22,'[41]4'!$V$20:$Y$20,'[41]4'!$V$11:$Y$17,'[41]4'!$AA$11:$AD$17,'[41]4'!$AA$20:$AD$20,'[41]4'!$AA$22:$AD$22</definedName>
    <definedName name="P2_T4_Protect" localSheetId="6" hidden="1">'[52]4'!$Q$22:$T$22,'[52]4'!$Q$24:$T$28,'[52]4'!$V$24:$Y$28,'[52]4'!$V$22:$Y$22,'[52]4'!$V$20:$Y$20,'[52]4'!$V$11:$Y$17,'[52]4'!$AA$11:$AD$17,'[52]4'!$AA$20:$AD$20,'[52]4'!$AA$22:$AD$22</definedName>
    <definedName name="P2_T4_Protect" hidden="1">'[53]4'!$Q$22:$T$22,'[53]4'!$Q$24:$T$28,'[53]4'!$V$24:$Y$28,'[53]4'!$V$22:$Y$22,'[53]4'!$V$20:$Y$20,'[53]4'!$V$11:$Y$17,'[53]4'!$AA$11:$AD$17,'[53]4'!$AA$20:$AD$20,'[53]4'!$AA$22:$AD$22</definedName>
    <definedName name="P3_dip" localSheetId="7" hidden="1">[41]FST5!$G$143:$G$145,[41]FST5!$G$214:$G$217,[41]FST5!$G$219:$G$224,[41]FST5!$G$226,[41]FST5!$G$228,[41]FST5!$G$230,[41]FST5!$G$232,[41]FST5!$G$197:$G$212</definedName>
    <definedName name="P3_dip" localSheetId="6" hidden="1">[48]База!$G$143:$G$145,[48]База!$G$214:$G$217,[48]База!$G$219:$G$224,[48]База!$G$226,[48]База!$G$228,[48]База!$G$230,[48]База!$G$232,[48]База!$G$197:$G$212</definedName>
    <definedName name="P3_dip" hidden="1">[49]FST5!$G$143:$G$145,[49]FST5!$G$214:$G$217,[49]FST5!$G$219:$G$224,[49]FST5!$G$226,[49]FST5!$G$228,[49]FST5!$G$230,[49]FST5!$G$232,[49]FST5!$G$197:$G$212</definedName>
    <definedName name="P3_SC22" localSheetId="7" hidden="1">#REF!,#REF!,#REF!,#REF!,#REF!,#REF!</definedName>
    <definedName name="P3_SC22" localSheetId="5" hidden="1">#REF!,#REF!,#REF!,#REF!,#REF!,#REF!</definedName>
    <definedName name="P3_SC22" localSheetId="6" hidden="1">#REF!,#REF!,#REF!,#REF!,#REF!,#REF!</definedName>
    <definedName name="P3_SC22" hidden="1">#REF!,#REF!,#REF!,#REF!,#REF!,#REF!</definedName>
    <definedName name="P3_SCOPE_F1_PRT" localSheetId="7" hidden="1">'[41]Ф-1 (для АО-энерго)'!$E$16:$E$17,'[41]Ф-1 (для АО-энерго)'!$C$4:$D$4,'[41]Ф-1 (для АО-энерго)'!$C$7:$E$10,'[41]Ф-1 (для АО-энерго)'!$A$11:$E$11</definedName>
    <definedName name="P3_SCOPE_F1_PRT" localSheetId="6" hidden="1">[48]База!$E$16:$E$17,[48]База!$C$4:$D$4,[48]База!$C$7:$E$10,[48]База!$A$11:$E$11</definedName>
    <definedName name="P3_SCOPE_F1_PRT" hidden="1">'[50]Ф-1 (для АО-энерго)'!$E$16:$E$17,'[50]Ф-1 (для АО-энерго)'!$C$4:$D$4,'[50]Ф-1 (для АО-энерго)'!$C$7:$E$10,'[50]Ф-1 (для АО-энерго)'!$A$11:$E$11</definedName>
    <definedName name="P3_SCOPE_FULL_LOAD" localSheetId="7" hidden="1">#REF!,#REF!,#REF!,#REF!,#REF!,#REF!</definedName>
    <definedName name="P3_SCOPE_FULL_LOAD" localSheetId="5" hidden="1">#REF!,#REF!,#REF!,#REF!,#REF!,#REF!</definedName>
    <definedName name="P3_SCOPE_FULL_LOAD" localSheetId="6" hidden="1">#REF!,#REF!,#REF!,#REF!,#REF!,#REF!</definedName>
    <definedName name="P3_SCOPE_FULL_LOAD" hidden="1">#REF!,#REF!,#REF!,#REF!,#REF!,#REF!</definedName>
    <definedName name="P3_SCOPE_IND" localSheetId="7" hidden="1">#REF!,#REF!,#REF!,#REF!,#REF!</definedName>
    <definedName name="P3_SCOPE_IND" localSheetId="5" hidden="1">#REF!,#REF!,#REF!,#REF!,#REF!</definedName>
    <definedName name="P3_SCOPE_IND" localSheetId="6" hidden="1">#REF!,#REF!,#REF!,#REF!,#REF!</definedName>
    <definedName name="P3_SCOPE_IND" hidden="1">#REF!,#REF!,#REF!,#REF!,#REF!</definedName>
    <definedName name="P3_SCOPE_IND2" localSheetId="7" hidden="1">#REF!,#REF!,#REF!,#REF!,#REF!</definedName>
    <definedName name="P3_SCOPE_IND2" localSheetId="5" hidden="1">#REF!,#REF!,#REF!,#REF!,#REF!</definedName>
    <definedName name="P3_SCOPE_IND2" localSheetId="6" hidden="1">#REF!,#REF!,#REF!,#REF!,#REF!</definedName>
    <definedName name="P3_SCOPE_IND2" hidden="1">#REF!,#REF!,#REF!,#REF!,#REF!</definedName>
    <definedName name="P3_SCOPE_NOTIND" localSheetId="7" hidden="1">#REF!,#REF!,#REF!,#REF!,#REF!,#REF!,#REF!</definedName>
    <definedName name="P3_SCOPE_NOTIND" localSheetId="5" hidden="1">#REF!,#REF!,#REF!,#REF!,#REF!,#REF!,#REF!</definedName>
    <definedName name="P3_SCOPE_NOTIND" localSheetId="6" hidden="1">#REF!,#REF!,#REF!,#REF!,#REF!,#REF!,#REF!</definedName>
    <definedName name="P3_SCOPE_NOTIND" hidden="1">#REF!,#REF!,#REF!,#REF!,#REF!,#REF!,#REF!</definedName>
    <definedName name="P3_SCOPE_NotInd2" localSheetId="7" hidden="1">#REF!,#REF!,#REF!,#REF!,#REF!,#REF!,#REF!</definedName>
    <definedName name="P3_SCOPE_NotInd2" localSheetId="5" hidden="1">#REF!,#REF!,#REF!,#REF!,#REF!,#REF!,#REF!</definedName>
    <definedName name="P3_SCOPE_NotInd2" localSheetId="6" hidden="1">#REF!,#REF!,#REF!,#REF!,#REF!,#REF!,#REF!</definedName>
    <definedName name="P3_SCOPE_NotInd2" hidden="1">#REF!,#REF!,#REF!,#REF!,#REF!,#REF!,#REF!</definedName>
    <definedName name="P3_SCOPE_NotInt" localSheetId="7" hidden="1">#REF!,#REF!,#REF!,#REF!,#REF!,#REF!</definedName>
    <definedName name="P3_SCOPE_NotInt" localSheetId="5" hidden="1">#REF!,#REF!,#REF!,#REF!,#REF!,#REF!</definedName>
    <definedName name="P3_SCOPE_NotInt" localSheetId="6" hidden="1">#REF!,#REF!,#REF!,#REF!,#REF!,#REF!</definedName>
    <definedName name="P3_SCOPE_NotInt" hidden="1">#REF!,#REF!,#REF!,#REF!,#REF!,#REF!</definedName>
    <definedName name="P3_SCOPE_PER_PRT" localSheetId="7" hidden="1">[41]перекрестка!$J$33:$K$37,[41]перекрестка!$N$33:$N$37,[41]перекрестка!$F$39:$H$43,[41]перекрестка!$J$39:$K$43,[41]перекрестка!$N$39:$N$43</definedName>
    <definedName name="P3_SCOPE_PER_PRT" localSheetId="6" hidden="1">[48]База!$J$33:$K$37,[48]База!$N$33:$N$37,[48]База!$F$39:$H$43,[48]База!$J$39:$K$43,[48]База!$N$39:$N$43</definedName>
    <definedName name="P3_SCOPE_PER_PRT" hidden="1">[50]перекрестка!$J$33:$K$37,[50]перекрестка!$N$33:$N$37,[50]перекрестка!$F$39:$H$43,[50]перекрестка!$J$39:$K$43,[50]перекрестка!$N$39:$N$43</definedName>
    <definedName name="P3_SCOPE_SV_PRT" localSheetId="7" hidden="1">#REF!,#REF!,#REF!,#REF!,#REF!,#REF!,#REF!</definedName>
    <definedName name="P3_SCOPE_SV_PRT" localSheetId="6" hidden="1">#REF!,#REF!,#REF!,#REF!,#REF!,#REF!,#REF!</definedName>
    <definedName name="P3_SCOPE_SV_PRT" hidden="1">[50]свод!$D$135:$G$135,[50]свод!$I$135:$I$140,[50]свод!$H$137:$H$140,[50]свод!$D$138:$G$140,[50]свод!$E$15:$I$16,[50]свод!$E$120:$I$121,[50]свод!$E$18:$I$19</definedName>
    <definedName name="P3_T1?axis?ПРД2?2005" localSheetId="7" hidden="1">#REF!,#REF!,#REF!,#REF!,#REF!,#REF!,#REF!</definedName>
    <definedName name="P3_T1?axis?ПРД2?2005" localSheetId="5" hidden="1">#REF!,#REF!,#REF!,#REF!,#REF!,#REF!,#REF!</definedName>
    <definedName name="P3_T1?axis?ПРД2?2005" hidden="1">#REF!,#REF!,#REF!,#REF!,#REF!,#REF!,#REF!</definedName>
    <definedName name="P3_T1?axis?ПРД2?2006" localSheetId="7" hidden="1">#REF!,#REF!,#REF!,#REF!,#REF!,#REF!,#REF!</definedName>
    <definedName name="P3_T1?axis?ПРД2?2006" localSheetId="5" hidden="1">#REF!,#REF!,#REF!,#REF!,#REF!,#REF!,#REF!</definedName>
    <definedName name="P3_T1?axis?ПРД2?2006" hidden="1">#REF!,#REF!,#REF!,#REF!,#REF!,#REF!,#REF!</definedName>
    <definedName name="P3_T1?Data" localSheetId="7" hidden="1">#REF!,#REF!,#REF!,#REF!,#REF!,#REF!,#REF!</definedName>
    <definedName name="P3_T1?Data" localSheetId="5" hidden="1">#REF!,#REF!,#REF!,#REF!,#REF!,#REF!,#REF!</definedName>
    <definedName name="P3_T1?Data" hidden="1">#REF!,#REF!,#REF!,#REF!,#REF!,#REF!,#REF!</definedName>
    <definedName name="P3_T1?L1.1.1" localSheetId="7" hidden="1">#REF!,#REF!,#REF!,#REF!,#REF!,#REF!,#REF!</definedName>
    <definedName name="P3_T1?L1.1.1" localSheetId="5" hidden="1">#REF!,#REF!,#REF!,#REF!,#REF!,#REF!,#REF!</definedName>
    <definedName name="P3_T1?L1.1.1" hidden="1">#REF!,#REF!,#REF!,#REF!,#REF!,#REF!,#REF!</definedName>
    <definedName name="P3_T1?L1.1.1.1" localSheetId="7" hidden="1">#REF!,#REF!,#REF!,#REF!,#REF!,#REF!,#REF!</definedName>
    <definedName name="P3_T1?L1.1.1.1" localSheetId="5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localSheetId="7" hidden="1">#REF!,#REF!,#REF!,#REF!,#REF!,#REF!,#REF!</definedName>
    <definedName name="P3_T1?L1.1.2.1" localSheetId="5" hidden="1">#REF!,#REF!,#REF!,#REF!,#REF!,#REF!,#REF!</definedName>
    <definedName name="P3_T1?L1.1.2.1" hidden="1">#REF!,#REF!,#REF!,#REF!,#REF!,#REF!,#REF!</definedName>
    <definedName name="P3_T1?L1.1.2.1.1" localSheetId="7" hidden="1">#REF!,#REF!,#REF!,#REF!,#REF!,#REF!,#REF!</definedName>
    <definedName name="P3_T1?L1.1.2.1.1" localSheetId="5" hidden="1">#REF!,#REF!,#REF!,#REF!,#REF!,#REF!,#REF!</definedName>
    <definedName name="P3_T1?L1.1.2.1.1" hidden="1">#REF!,#REF!,#REF!,#REF!,#REF!,#REF!,#REF!</definedName>
    <definedName name="P3_T1?L1.1.2.1.2" localSheetId="7" hidden="1">#REF!,#REF!,#REF!,#REF!,#REF!,#REF!,#REF!</definedName>
    <definedName name="P3_T1?L1.1.2.1.2" localSheetId="5" hidden="1">#REF!,#REF!,#REF!,#REF!,#REF!,#REF!,#REF!</definedName>
    <definedName name="P3_T1?L1.1.2.1.2" hidden="1">#REF!,#REF!,#REF!,#REF!,#REF!,#REF!,#REF!</definedName>
    <definedName name="P3_T1?L1.1.2.1.3" localSheetId="7" hidden="1">#REF!,#REF!,#REF!,#REF!,#REF!,#REF!,#REF!</definedName>
    <definedName name="P3_T1?L1.1.2.1.3" localSheetId="5" hidden="1">#REF!,#REF!,#REF!,#REF!,#REF!,#REF!,#REF!</definedName>
    <definedName name="P3_T1?L1.1.2.1.3" hidden="1">#REF!,#REF!,#REF!,#REF!,#REF!,#REF!,#REF!</definedName>
    <definedName name="P3_T1?L1.1.2.2" localSheetId="7" hidden="1">#REF!,#REF!,#REF!,#REF!,#REF!,#REF!,#REF!</definedName>
    <definedName name="P3_T1?L1.1.2.2" localSheetId="5" hidden="1">#REF!,#REF!,#REF!,#REF!,#REF!,#REF!,#REF!</definedName>
    <definedName name="P3_T1?L1.1.2.2" hidden="1">#REF!,#REF!,#REF!,#REF!,#REF!,#REF!,#REF!</definedName>
    <definedName name="P3_T1?L1.1.2.3" localSheetId="7" hidden="1">#REF!,#REF!,#REF!,#REF!,#REF!,#REF!,#REF!</definedName>
    <definedName name="P3_T1?L1.1.2.3" localSheetId="5" hidden="1">#REF!,#REF!,#REF!,#REF!,#REF!,#REF!,#REF!</definedName>
    <definedName name="P3_T1?L1.1.2.3" hidden="1">#REF!,#REF!,#REF!,#REF!,#REF!,#REF!,#REF!</definedName>
    <definedName name="P3_T1?L1.1.2.4" localSheetId="7" hidden="1">#REF!,#REF!,#REF!,#REF!,#REF!,#REF!,#REF!</definedName>
    <definedName name="P3_T1?L1.1.2.4" localSheetId="5" hidden="1">#REF!,#REF!,#REF!,#REF!,#REF!,#REF!,#REF!</definedName>
    <definedName name="P3_T1?L1.1.2.4" hidden="1">#REF!,#REF!,#REF!,#REF!,#REF!,#REF!,#REF!</definedName>
    <definedName name="P3_T1?L1.1.2.5" localSheetId="7" hidden="1">#REF!,#REF!,#REF!,#REF!,#REF!,#REF!,#REF!</definedName>
    <definedName name="P3_T1?L1.1.2.5" localSheetId="5" hidden="1">#REF!,#REF!,#REF!,#REF!,#REF!,#REF!,#REF!</definedName>
    <definedName name="P3_T1?L1.1.2.5" hidden="1">#REF!,#REF!,#REF!,#REF!,#REF!,#REF!,#REF!</definedName>
    <definedName name="P3_T1?L1.1.2.6" localSheetId="7" hidden="1">#REF!,#REF!,#REF!,#REF!,#REF!,#REF!,#REF!</definedName>
    <definedName name="P3_T1?L1.1.2.6" localSheetId="5" hidden="1">#REF!,#REF!,#REF!,#REF!,#REF!,#REF!,#REF!</definedName>
    <definedName name="P3_T1?L1.1.2.6" hidden="1">#REF!,#REF!,#REF!,#REF!,#REF!,#REF!,#REF!</definedName>
    <definedName name="P3_T1?L1.1.2.7" localSheetId="7" hidden="1">#REF!,#REF!,#REF!,#REF!,#REF!,#REF!,#REF!</definedName>
    <definedName name="P3_T1?L1.1.2.7" localSheetId="5" hidden="1">#REF!,#REF!,#REF!,#REF!,#REF!,#REF!,#REF!</definedName>
    <definedName name="P3_T1?L1.1.2.7" hidden="1">#REF!,#REF!,#REF!,#REF!,#REF!,#REF!,#REF!</definedName>
    <definedName name="P3_T1?L1.1.2.7.1" localSheetId="7" hidden="1">#REF!,#REF!,#REF!,#REF!,#REF!,#REF!,#REF!</definedName>
    <definedName name="P3_T1?L1.1.2.7.1" localSheetId="5" hidden="1">#REF!,#REF!,#REF!,#REF!,#REF!,#REF!,#REF!</definedName>
    <definedName name="P3_T1?L1.1.2.7.1" hidden="1">#REF!,#REF!,#REF!,#REF!,#REF!,#REF!,#REF!</definedName>
    <definedName name="P3_T1?M1" localSheetId="7" hidden="1">#REF!,#REF!,#REF!,#REF!,#REF!,#REF!,#REF!,#REF!,#REF!,#REF!,#REF!</definedName>
    <definedName name="P3_T1?M1" localSheetId="5" hidden="1">#REF!,#REF!,#REF!,#REF!,#REF!,#REF!,#REF!,#REF!,#REF!,#REF!,#REF!</definedName>
    <definedName name="P3_T1?M1" hidden="1">#REF!,#REF!,#REF!,#REF!,#REF!,#REF!,#REF!,#REF!,#REF!,#REF!,#REF!</definedName>
    <definedName name="P3_T1?M2" localSheetId="7" hidden="1">#REF!,#REF!,#REF!,#REF!,#REF!,#REF!,#REF!,#REF!,#REF!,#REF!,#REF!</definedName>
    <definedName name="P3_T1?M2" localSheetId="5" hidden="1">#REF!,#REF!,#REF!,#REF!,#REF!,#REF!,#REF!,#REF!,#REF!,#REF!,#REF!</definedName>
    <definedName name="P3_T1?M2" hidden="1">#REF!,#REF!,#REF!,#REF!,#REF!,#REF!,#REF!,#REF!,#REF!,#REF!,#REF!</definedName>
    <definedName name="P3_T1?unit?ГКАЛ" localSheetId="7" hidden="1">#REF!,#REF!,#REF!,#REF!,#REF!,#REF!,#REF!</definedName>
    <definedName name="P3_T1?unit?ГКАЛ" localSheetId="5" hidden="1">#REF!,#REF!,#REF!,#REF!,#REF!,#REF!,#REF!</definedName>
    <definedName name="P3_T1?unit?ГКАЛ" hidden="1">#REF!,#REF!,#REF!,#REF!,#REF!,#REF!,#REF!</definedName>
    <definedName name="P3_T1?unit?РУБ.ГКАЛ" localSheetId="7" hidden="1">#REF!,#REF!,#REF!,#REF!,#REF!,#REF!,#REF!</definedName>
    <definedName name="P3_T1?unit?РУБ.ГКАЛ" localSheetId="5" hidden="1">#REF!,#REF!,#REF!,#REF!,#REF!,#REF!,#REF!</definedName>
    <definedName name="P3_T1?unit?РУБ.ГКАЛ" hidden="1">#REF!,#REF!,#REF!,#REF!,#REF!,#REF!,#REF!</definedName>
    <definedName name="P3_T1?unit?РУБ.ТОНН" localSheetId="7" hidden="1">#REF!,#REF!,#REF!,#REF!,#REF!,#REF!,#REF!,#REF!,#REF!,#REF!,#REF!</definedName>
    <definedName name="P3_T1?unit?РУБ.ТОНН" localSheetId="5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7" hidden="1">#REF!,#REF!,#REF!,#REF!,#REF!,#REF!,#REF!</definedName>
    <definedName name="P3_T1?unit?СТР" localSheetId="5" hidden="1">#REF!,#REF!,#REF!,#REF!,#REF!,#REF!,#REF!</definedName>
    <definedName name="P3_T1?unit?СТР" hidden="1">#REF!,#REF!,#REF!,#REF!,#REF!,#REF!,#REF!</definedName>
    <definedName name="P3_T1?unit?ТОНН" localSheetId="7" hidden="1">#REF!,#REF!,#REF!,#REF!,#REF!,#REF!,#REF!,#REF!,#REF!,#REF!,#REF!</definedName>
    <definedName name="P3_T1?unit?ТОНН" localSheetId="5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7" hidden="1">#REF!,#REF!,#REF!,#REF!,#REF!,#REF!,#REF!</definedName>
    <definedName name="P3_T1?unit?ТРУБ" localSheetId="5" hidden="1">#REF!,#REF!,#REF!,#REF!,#REF!,#REF!,#REF!</definedName>
    <definedName name="P3_T1?unit?ТРУБ" hidden="1">#REF!,#REF!,#REF!,#REF!,#REF!,#REF!,#REF!</definedName>
    <definedName name="P3_T1_Protect" localSheetId="7" hidden="1">[41]перекрестка!$J$96:$K$100,[41]перекрестка!$J$102:$K$106,[41]перекрестка!$J$108:$K$112,[41]перекрестка!$J$114:$K$118,[41]перекрестка!$J$120:$K$124</definedName>
    <definedName name="P3_T1_Protect" localSheetId="6" hidden="1">[52]перекрестка!$J$96:$K$100,[52]перекрестка!$J$102:$K$106,[52]перекрестка!$J$108:$K$112,[52]перекрестка!$J$114:$K$118,[52]перекрестка!$J$120:$K$124</definedName>
    <definedName name="P3_T1_Protect" hidden="1">[53]перекрестка!$J$96:$K$100,[53]перекрестка!$J$102:$K$106,[53]перекрестка!$J$108:$K$112,[53]перекрестка!$J$114:$K$118,[53]перекрестка!$J$120:$K$124</definedName>
    <definedName name="P3_T17_Protection" localSheetId="7">'[41]29'!$F$53:$G$53,'[41]29'!$F$55:$G$59,'[41]29'!$I$55:$J$59,'[41]29'!$I$53:$J$53,'[41]29'!$I$47:$J$51,'[41]29'!$I$45:$J$45,'[41]29'!$I$38:$J$42,'[41]29'!$I$36:$J$36</definedName>
    <definedName name="P3_T17_Protection">'[42]29'!$F$53:$G$53,'[42]29'!$F$55:$G$59,'[42]29'!$I$55:$J$59,'[42]29'!$I$53:$J$53,'[42]29'!$I$47:$J$51,'[42]29'!$I$45:$J$45,'[42]29'!$I$38:$J$42,'[42]29'!$I$36:$J$36</definedName>
    <definedName name="P3_T2.2?Protection">'[41]2007 (Max)'!$O$27:$P$31,'[41]2007 (Max)'!$G$34:$H$35,'[41]2007 (Max)'!$K$34:$L$35,'[41]2007 (Max)'!$O$34:$P$35,'[41]2007 (Max)'!$G$38:$H$38</definedName>
    <definedName name="P3_T21_Protection" localSheetId="6">'[42]21'!$E$31:$E$33,'[42]21'!$G$31:$K$33,'[42]21'!$B$14:$B$16,'[42]21'!$B$20:$B$22,'[42]21'!$B$26:$B$28,'[42]21'!$B$31:$B$33,'[42]21'!$M$31:$M$33,P1_T21_Protection</definedName>
    <definedName name="P3_T21_Protection">'[42]21'!$E$31:$E$33,'[42]21'!$G$31:$K$33,'[42]21'!$B$14:$B$16,'[42]21'!$B$20:$B$22,'[42]21'!$B$26:$B$28,'[42]21'!$B$31:$B$33,'[42]21'!$M$31:$M$33,P1_T21_Protection</definedName>
    <definedName name="P3_T21_Protection_4">(#REF!,#REF!,#REF!,#REF!,#REF!,#REF!,#REF!,P1_T21_Protection)</definedName>
    <definedName name="P3_T27_Protection" localSheetId="7">'[41]27'!$K$34:$N$36,'[41]27'!$P$8:$S$8,'[41]27'!$P$10:$S$11,'[41]27'!$P$13:$S$15,'[41]27'!$P$18:$S$19,'[41]27'!$P$22:$S$24,'[41]27'!$P$26:$S$26,'[41]27'!$P$29:$S$32</definedName>
    <definedName name="P3_T27_Protection">'[42]27'!$K$34:$N$36,'[42]27'!$P$8:$S$8,'[42]27'!$P$10:$S$11,'[42]27'!$P$13:$S$15,'[42]27'!$P$18:$S$19,'[42]27'!$P$22:$S$24,'[42]27'!$P$26:$S$26,'[42]27'!$P$29:$S$32</definedName>
    <definedName name="P3_T28?axis?R?ПЭ" localSheetId="7">'[41]28'!$D$120:$I$122,'[41]28'!$D$126:$I$128,'[41]28'!$D$132:$I$134,'[41]28'!$D$141:$I$143,'[41]28'!$D$146:$I$148,'[41]28'!$D$152:$I$154,'[41]28'!$D$158:$I$160</definedName>
    <definedName name="P3_T28?axis?R?ПЭ">'[42]28'!$D$120:$I$122,'[42]28'!$D$126:$I$128,'[42]28'!$D$132:$I$134,'[42]28'!$D$141:$I$143,'[42]28'!$D$146:$I$148,'[42]28'!$D$152:$I$154,'[42]28'!$D$158:$I$160</definedName>
    <definedName name="P3_T28?axis?R?ПЭ?" localSheetId="7">'[41]28'!$B$120:$B$122,'[41]28'!$B$126:$B$128,'[41]28'!$B$132:$B$134,'[41]28'!$B$141:$B$143,'[41]28'!$B$146:$B$148,'[41]28'!$B$152:$B$154,'[41]28'!$B$158:$B$160</definedName>
    <definedName name="P3_T28?axis?R?ПЭ?">'[42]28'!$B$120:$B$122,'[42]28'!$B$126:$B$128,'[42]28'!$B$132:$B$134,'[42]28'!$B$141:$B$143,'[42]28'!$B$146:$B$148,'[42]28'!$B$152:$B$154,'[42]28'!$B$158:$B$160</definedName>
    <definedName name="P3_T28_Protection" localSheetId="7">'[41]28'!$B$172:$B$174,'[41]28'!$B$178:$B$180,'[41]28'!$B$184:$B$186,'[41]28'!$B$193:$B$195,'[41]28'!$B$198:$B$200,'[41]28'!$B$204:$B$206,'[41]28'!$B$210:$B$212</definedName>
    <definedName name="P3_T28_Protection">'[42]28'!$B$172:$B$174,'[42]28'!$B$178:$B$180,'[42]28'!$B$184:$B$186,'[42]28'!$B$193:$B$195,'[42]28'!$B$198:$B$200,'[42]28'!$B$204:$B$206,'[42]28'!$B$210:$B$212</definedName>
    <definedName name="P4_dip" localSheetId="7" hidden="1">[41]FST5!$G$70:$G$75,[41]FST5!$G$77:$G$78,[41]FST5!$G$80:$G$83,[41]FST5!$G$85,[41]FST5!$G$87:$G$91,[41]FST5!$G$93,[41]FST5!$G$95:$G$97,[41]FST5!$G$52:$G$68</definedName>
    <definedName name="P4_dip" localSheetId="6" hidden="1">[48]База!$G$70:$G$75,[48]База!$G$77:$G$78,[48]База!$G$80:$G$83,[48]База!$G$85,[48]База!$G$87:$G$91,[48]База!$G$93,[48]База!$G$95:$G$97,[48]База!$G$52:$G$68</definedName>
    <definedName name="P4_dip" hidden="1">[49]FST5!$G$70:$G$75,[49]FST5!$G$77:$G$78,[49]FST5!$G$80:$G$83,[49]FST5!$G$85,[49]FST5!$G$87:$G$91,[49]FST5!$G$93,[49]FST5!$G$95:$G$97,[49]FST5!$G$52:$G$68</definedName>
    <definedName name="P4_SCOPE_F1_PRT" localSheetId="7" hidden="1">'[41]Ф-1 (для АО-энерго)'!$C$13:$E$13,'[41]Ф-1 (для АО-энерго)'!$A$14:$E$14,'[41]Ф-1 (для АО-энерго)'!$C$23:$C$50,'[41]Ф-1 (для АО-энерго)'!$C$54:$C$95</definedName>
    <definedName name="P4_SCOPE_F1_PRT" localSheetId="6" hidden="1">[48]База!$C$13:$E$13,[48]База!$A$14:$E$14,[48]База!$C$23:$C$50,[48]База!$C$54:$C$95</definedName>
    <definedName name="P4_SCOPE_F1_PRT" hidden="1">'[50]Ф-1 (для АО-энерго)'!$C$13:$E$13,'[50]Ф-1 (для АО-энерго)'!$A$14:$E$14,'[50]Ф-1 (для АО-энерго)'!$C$23:$C$50,'[50]Ф-1 (для АО-энерго)'!$C$54:$C$95</definedName>
    <definedName name="P4_SCOPE_FULL_LOAD" localSheetId="7" hidden="1">#REF!,#REF!,#REF!,#REF!,#REF!,#REF!</definedName>
    <definedName name="P4_SCOPE_FULL_LOAD" localSheetId="5" hidden="1">#REF!,#REF!,#REF!,#REF!,#REF!,#REF!</definedName>
    <definedName name="P4_SCOPE_FULL_LOAD" localSheetId="6" hidden="1">#REF!,#REF!,#REF!,#REF!,#REF!,#REF!</definedName>
    <definedName name="P4_SCOPE_FULL_LOAD" hidden="1">#REF!,#REF!,#REF!,#REF!,#REF!,#REF!</definedName>
    <definedName name="P4_SCOPE_IND" localSheetId="7" hidden="1">#REF!,#REF!,#REF!,#REF!,#REF!</definedName>
    <definedName name="P4_SCOPE_IND" localSheetId="5" hidden="1">#REF!,#REF!,#REF!,#REF!,#REF!</definedName>
    <definedName name="P4_SCOPE_IND" localSheetId="6" hidden="1">#REF!,#REF!,#REF!,#REF!,#REF!</definedName>
    <definedName name="P4_SCOPE_IND" hidden="1">#REF!,#REF!,#REF!,#REF!,#REF!</definedName>
    <definedName name="P4_SCOPE_IND2" localSheetId="7" hidden="1">#REF!,#REF!,#REF!,#REF!,#REF!,#REF!</definedName>
    <definedName name="P4_SCOPE_IND2" localSheetId="5" hidden="1">#REF!,#REF!,#REF!,#REF!,#REF!,#REF!</definedName>
    <definedName name="P4_SCOPE_IND2" localSheetId="6" hidden="1">#REF!,#REF!,#REF!,#REF!,#REF!,#REF!</definedName>
    <definedName name="P4_SCOPE_IND2" hidden="1">#REF!,#REF!,#REF!,#REF!,#REF!,#REF!</definedName>
    <definedName name="P4_SCOPE_NOTIND" localSheetId="7" hidden="1">#REF!,#REF!,#REF!,#REF!,#REF!,#REF!,#REF!</definedName>
    <definedName name="P4_SCOPE_NOTIND" localSheetId="5" hidden="1">#REF!,#REF!,#REF!,#REF!,#REF!,#REF!,#REF!</definedName>
    <definedName name="P4_SCOPE_NOTIND" localSheetId="6" hidden="1">#REF!,#REF!,#REF!,#REF!,#REF!,#REF!,#REF!</definedName>
    <definedName name="P4_SCOPE_NOTIND" hidden="1">#REF!,#REF!,#REF!,#REF!,#REF!,#REF!,#REF!</definedName>
    <definedName name="P4_SCOPE_NotInd2" localSheetId="7" hidden="1">#REF!,#REF!,#REF!,#REF!,#REF!,#REF!,#REF!</definedName>
    <definedName name="P4_SCOPE_NotInd2" localSheetId="5" hidden="1">#REF!,#REF!,#REF!,#REF!,#REF!,#REF!,#REF!</definedName>
    <definedName name="P4_SCOPE_NotInd2" localSheetId="6" hidden="1">#REF!,#REF!,#REF!,#REF!,#REF!,#REF!,#REF!</definedName>
    <definedName name="P4_SCOPE_NotInd2" hidden="1">#REF!,#REF!,#REF!,#REF!,#REF!,#REF!,#REF!</definedName>
    <definedName name="P4_SCOPE_PER_PRT" localSheetId="7" hidden="1">[41]перекрестка!$F$45:$H$49,[41]перекрестка!$J$45:$K$49,[41]перекрестка!$N$45:$N$49,[41]перекрестка!$F$53:$G$64,[41]перекрестка!$H$54:$H$58</definedName>
    <definedName name="P4_SCOPE_PER_PRT" localSheetId="6" hidden="1">[48]База!$F$45:$H$49,[48]База!$J$45:$K$49,[48]База!$N$45:$N$49,[48]База!$F$53:$G$64,[48]База!$H$54:$H$58</definedName>
    <definedName name="P4_SCOPE_PER_PRT" hidden="1">[50]перекрестка!$F$45:$H$49,[50]перекрестка!$J$45:$K$49,[50]перекрестка!$N$45:$N$49,[50]перекрестка!$F$53:$G$64,[50]перекрестка!$H$54:$H$58</definedName>
    <definedName name="P4_T1?Data" localSheetId="7" hidden="1">#REF!,#REF!,#REF!,#REF!,#REF!,#REF!,#REF!</definedName>
    <definedName name="P4_T1?Data" localSheetId="5" hidden="1">#REF!,#REF!,#REF!,#REF!,#REF!,#REF!,#REF!</definedName>
    <definedName name="P4_T1?Data" hidden="1">#REF!,#REF!,#REF!,#REF!,#REF!,#REF!,#REF!</definedName>
    <definedName name="P4_T1?unit?ГКАЛ" localSheetId="7" hidden="1">#REF!,#REF!,#REF!,#REF!,#REF!,#REF!,#REF!</definedName>
    <definedName name="P4_T1?unit?ГКАЛ" localSheetId="5" hidden="1">#REF!,#REF!,#REF!,#REF!,#REF!,#REF!,#REF!</definedName>
    <definedName name="P4_T1?unit?ГКАЛ" hidden="1">#REF!,#REF!,#REF!,#REF!,#REF!,#REF!,#REF!</definedName>
    <definedName name="P4_T1?unit?РУБ.ГКАЛ" localSheetId="7" hidden="1">#REF!,#REF!,#REF!,#REF!,#REF!,#REF!,#REF!</definedName>
    <definedName name="P4_T1?unit?РУБ.ГКАЛ" localSheetId="5" hidden="1">#REF!,#REF!,#REF!,#REF!,#REF!,#REF!,#REF!</definedName>
    <definedName name="P4_T1?unit?РУБ.ГКАЛ" hidden="1">#REF!,#REF!,#REF!,#REF!,#REF!,#REF!,#REF!</definedName>
    <definedName name="P4_T1?unit?РУБ.ТОНН" localSheetId="7" hidden="1">#REF!,#REF!,#REF!,#REF!,#REF!,#REF!,#REF!,#REF!,#REF!,#REF!,#REF!</definedName>
    <definedName name="P4_T1?unit?РУБ.ТОНН" localSheetId="5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7" hidden="1">#REF!,#REF!,#REF!,#REF!,#REF!,#REF!,#REF!</definedName>
    <definedName name="P4_T1?unit?СТР" localSheetId="5" hidden="1">#REF!,#REF!,#REF!,#REF!,#REF!,#REF!,#REF!</definedName>
    <definedName name="P4_T1?unit?СТР" hidden="1">#REF!,#REF!,#REF!,#REF!,#REF!,#REF!,#REF!</definedName>
    <definedName name="P4_T1?unit?ТОНН" localSheetId="7" hidden="1">#REF!,#REF!,#REF!,#REF!,#REF!,#REF!,#REF!,#REF!,#REF!,#REF!,#REF!</definedName>
    <definedName name="P4_T1?unit?ТОНН" localSheetId="5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7" hidden="1">#REF!,#REF!,#REF!,#REF!,#REF!,#REF!,#REF!</definedName>
    <definedName name="P4_T1?unit?ТРУБ" localSheetId="5" hidden="1">#REF!,#REF!,#REF!,#REF!,#REF!,#REF!,#REF!</definedName>
    <definedName name="P4_T1?unit?ТРУБ" hidden="1">#REF!,#REF!,#REF!,#REF!,#REF!,#REF!,#REF!</definedName>
    <definedName name="P4_T1_Protect" localSheetId="7" hidden="1">[41]перекрестка!$J$127,[41]перекрестка!$J$128:$K$132,[41]перекрестка!$J$133,[41]перекрестка!$J$134:$K$138,[41]перекрестка!$N$11:$N$22,[41]перекрестка!$N$24:$N$28</definedName>
    <definedName name="P4_T1_Protect" localSheetId="6" hidden="1">[52]перекрестка!$J$127,[52]перекрестка!$J$128:$K$132,[52]перекрестка!$J$133,[52]перекрестка!$J$134:$K$138,[52]перекрестка!$N$11:$N$22,[52]перекрестка!$N$24:$N$28</definedName>
    <definedName name="P4_T1_Protect" hidden="1">[53]перекрестка!$J$127,[53]перекрестка!$J$128:$K$132,[53]перекрестка!$J$133,[53]перекрестка!$J$134:$K$138,[53]перекрестка!$N$11:$N$22,[53]перекрестка!$N$24:$N$28</definedName>
    <definedName name="P4_T17_Protection" localSheetId="7">'[41]29'!$I$29:$J$33,'[41]29'!$I$27:$J$27,'[41]29'!$I$21:$J$25,'[41]29'!$I$19:$J$19,'[41]29'!$I$12:$J$16,'[41]29'!$I$10:$J$10,'[41]29'!$L$10:$M$10,'[41]29'!$L$12:$M$16</definedName>
    <definedName name="P4_T17_Protection">'[42]29'!$I$29:$J$33,'[42]29'!$I$27:$J$27,'[42]29'!$I$21:$J$25,'[42]29'!$I$19:$J$19,'[42]29'!$I$12:$J$16,'[42]29'!$I$10:$J$10,'[42]29'!$L$10:$M$10,'[42]29'!$L$12:$M$16</definedName>
    <definedName name="P4_T2.1?Protection">'[41]2007 (Min)'!$G$14:$H$15,'[41]2007 (Min)'!$K$14:$L$15,'[41]2007 (Min)'!$O$14:$P$15,'[41]2007 (Min)'!$G$17:$H$21,'[41]2007 (Min)'!$K$17:$L$21</definedName>
    <definedName name="P4_T2.2?Protection">'[41]2007 (Max)'!$K$40:$L$42,'[41]2007 (Max)'!$O$40:$P$42,'[41]2007 (Max)'!$G$47:$H$47,'[41]2007 (Max)'!$K$47:$L$47,'[41]2007 (Max)'!$O$47:$P$47</definedName>
    <definedName name="P4_T28?axis?R?ПЭ" localSheetId="7">'[41]28'!$D$167:$I$169,'[41]28'!$D$172:$I$174,'[41]28'!$D$178:$I$180,'[41]28'!$D$184:$I$186,'[41]28'!$D$193:$I$195,'[41]28'!$D$198:$I$200,'[41]28'!$D$204:$I$206</definedName>
    <definedName name="P4_T28?axis?R?ПЭ">'[42]28'!$D$167:$I$169,'[42]28'!$D$172:$I$174,'[42]28'!$D$178:$I$180,'[42]28'!$D$184:$I$186,'[42]28'!$D$193:$I$195,'[42]28'!$D$198:$I$200,'[42]28'!$D$204:$I$206</definedName>
    <definedName name="P4_T28?axis?R?ПЭ?" localSheetId="7">'[41]28'!$B$167:$B$169,'[41]28'!$B$172:$B$174,'[41]28'!$B$178:$B$180,'[41]28'!$B$184:$B$186,'[41]28'!$B$193:$B$195,'[41]28'!$B$198:$B$200,'[41]28'!$B$204:$B$206</definedName>
    <definedName name="P4_T28?axis?R?ПЭ?">'[42]28'!$B$167:$B$169,'[42]28'!$B$172:$B$174,'[42]28'!$B$178:$B$180,'[42]28'!$B$184:$B$186,'[42]28'!$B$193:$B$195,'[42]28'!$B$198:$B$200,'[42]28'!$B$204:$B$206</definedName>
    <definedName name="P4_T28_Protection" localSheetId="7">'[41]28'!$B$219:$B$221,'[41]28'!$B$224:$B$226,'[41]28'!$B$230:$B$232,'[41]28'!$B$236:$B$238,'[41]28'!$B$245:$B$247,'[41]28'!$B$250:$B$252,'[41]28'!$B$256:$B$258</definedName>
    <definedName name="P4_T28_Protection">'[42]28'!$B$219:$B$221,'[42]28'!$B$224:$B$226,'[42]28'!$B$230:$B$232,'[42]28'!$B$236:$B$238,'[42]28'!$B$245:$B$247,'[42]28'!$B$250:$B$252,'[42]28'!$B$256:$B$258</definedName>
    <definedName name="P5_SCOPE_FULL_LOAD" localSheetId="7" hidden="1">#REF!,#REF!,#REF!,#REF!,#REF!,#REF!</definedName>
    <definedName name="P5_SCOPE_FULL_LOAD" localSheetId="5" hidden="1">#REF!,#REF!,#REF!,#REF!,#REF!,#REF!</definedName>
    <definedName name="P5_SCOPE_FULL_LOAD" localSheetId="6" hidden="1">#REF!,#REF!,#REF!,#REF!,#REF!,#REF!</definedName>
    <definedName name="P5_SCOPE_FULL_LOAD" hidden="1">#REF!,#REF!,#REF!,#REF!,#REF!,#REF!</definedName>
    <definedName name="P5_SCOPE_NOTIND" localSheetId="7" hidden="1">#REF!,#REF!,#REF!,#REF!,#REF!,#REF!,#REF!</definedName>
    <definedName name="P5_SCOPE_NOTIND" localSheetId="5" hidden="1">#REF!,#REF!,#REF!,#REF!,#REF!,#REF!,#REF!</definedName>
    <definedName name="P5_SCOPE_NOTIND" localSheetId="6" hidden="1">#REF!,#REF!,#REF!,#REF!,#REF!,#REF!,#REF!</definedName>
    <definedName name="P5_SCOPE_NOTIND" hidden="1">#REF!,#REF!,#REF!,#REF!,#REF!,#REF!,#REF!</definedName>
    <definedName name="P5_SCOPE_NotInd2" localSheetId="7" hidden="1">#REF!,#REF!,#REF!,#REF!,#REF!,#REF!,#REF!</definedName>
    <definedName name="P5_SCOPE_NotInd2" localSheetId="5" hidden="1">#REF!,#REF!,#REF!,#REF!,#REF!,#REF!,#REF!</definedName>
    <definedName name="P5_SCOPE_NotInd2" localSheetId="6" hidden="1">#REF!,#REF!,#REF!,#REF!,#REF!,#REF!,#REF!</definedName>
    <definedName name="P5_SCOPE_NotInd2" hidden="1">#REF!,#REF!,#REF!,#REF!,#REF!,#REF!,#REF!</definedName>
    <definedName name="P5_SCOPE_PER_PRT" localSheetId="7" hidden="1">[41]перекрестка!$H$60:$H$64,[41]перекрестка!$J$53:$J$64,[41]перекрестка!$K$54:$K$58,[41]перекрестка!$K$60:$K$64,[41]перекрестка!$N$53:$N$64</definedName>
    <definedName name="P5_SCOPE_PER_PRT" localSheetId="6" hidden="1">[48]База!$H$60:$H$64,[48]База!$J$53:$J$64,[48]База!$K$54:$K$58,[48]База!$K$60:$K$64,[48]База!$N$53:$N$64</definedName>
    <definedName name="P5_SCOPE_PER_PRT" hidden="1">[50]перекрестка!$H$60:$H$64,[50]перекрестка!$J$53:$J$64,[50]перекрестка!$K$54:$K$58,[50]перекрестка!$K$60:$K$64,[50]перекрестка!$N$53:$N$64</definedName>
    <definedName name="P5_T1?Data" localSheetId="7" hidden="1">#REF!,#REF!,#REF!,#REF!,#REF!,#REF!,#REF!</definedName>
    <definedName name="P5_T1?Data" localSheetId="5" hidden="1">#REF!,#REF!,#REF!,#REF!,#REF!,#REF!,#REF!</definedName>
    <definedName name="P5_T1?Data" hidden="1">#REF!,#REF!,#REF!,#REF!,#REF!,#REF!,#REF!</definedName>
    <definedName name="P5_T1?unit?ГКАЛ" localSheetId="7" hidden="1">#REF!,#REF!,#REF!,#REF!,#REF!,#REF!,#REF!</definedName>
    <definedName name="P5_T1?unit?ГКАЛ" localSheetId="5" hidden="1">#REF!,#REF!,#REF!,#REF!,#REF!,#REF!,#REF!</definedName>
    <definedName name="P5_T1?unit?ГКАЛ" hidden="1">#REF!,#REF!,#REF!,#REF!,#REF!,#REF!,#REF!</definedName>
    <definedName name="P5_T1?unit?РУБ.ГКАЛ" localSheetId="7" hidden="1">#REF!,#REF!,#REF!,#REF!,#REF!,#REF!,#REF!</definedName>
    <definedName name="P5_T1?unit?РУБ.ГКАЛ" localSheetId="5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localSheetId="7" hidden="1">#REF!,#REF!,#REF!,#REF!,#REF!,#REF!,#REF!</definedName>
    <definedName name="P5_T1?unit?СТР" localSheetId="5" hidden="1">#REF!,#REF!,#REF!,#REF!,#REF!,#REF!,#REF!</definedName>
    <definedName name="P5_T1?unit?СТР" hidden="1">#REF!,#REF!,#REF!,#REF!,#REF!,#REF!,#REF!</definedName>
    <definedName name="P5_T1?unit?ТРУБ" localSheetId="7" hidden="1">#REF!,#REF!,#REF!,#REF!,#REF!,#REF!,#REF!</definedName>
    <definedName name="P5_T1?unit?ТРУБ" localSheetId="5" hidden="1">#REF!,#REF!,#REF!,#REF!,#REF!,#REF!,#REF!</definedName>
    <definedName name="P5_T1?unit?ТРУБ" hidden="1">#REF!,#REF!,#REF!,#REF!,#REF!,#REF!,#REF!</definedName>
    <definedName name="P5_T1_Protect" localSheetId="7" hidden="1">[41]перекрестка!$N$30:$N$34,[41]перекрестка!$N$36:$N$40,[41]перекрестка!$N$42:$N$46,[41]перекрестка!$N$49:$N$60,[41]перекрестка!$N$62:$N$66</definedName>
    <definedName name="P5_T1_Protect" localSheetId="6" hidden="1">[52]перекрестка!$N$30:$N$34,[52]перекрестка!$N$36:$N$40,[52]перекрестка!$N$42:$N$46,[52]перекрестка!$N$49:$N$60,[52]перекрестка!$N$62:$N$66</definedName>
    <definedName name="P5_T1_Protect">[53]перекрестка!$N$30:$N$34,[53]перекрестка!$N$36:$N$40,[53]перекрестка!$N$42:$N$46,[53]перекрестка!$N$49:$N$60,[53]перекрестка!$N$62:$N$66</definedName>
    <definedName name="P5_T17_Protection" localSheetId="7">'[41]29'!$L$19:$M$19,'[41]29'!$L$21:$M$27,'[41]29'!$L$29:$M$33,'[41]29'!$L$36:$M$36,'[41]29'!$L$38:$M$42,'[41]29'!$L$45:$M$45,'[41]29'!$O$10:$P$10,'[41]29'!$O$12:$P$16</definedName>
    <definedName name="P5_T17_Protection">'[42]29'!$L$19:$M$19,'[42]29'!$L$21:$M$27,'[42]29'!$L$29:$M$33,'[42]29'!$L$36:$M$36,'[42]29'!$L$38:$M$42,'[42]29'!$L$45:$M$45,'[42]29'!$O$10:$P$10,'[42]29'!$O$12:$P$16</definedName>
    <definedName name="P5_T2.1?Protection">'[41]2007 (Min)'!$G$25:$H$25,'[41]2007 (Min)'!$K$25:$L$25,'[41]2007 (Min)'!$O$25:$P$25,'[41]2007 (Min)'!$G$27:$H$31,'[41]2007 (Min)'!$K$27:$L$31</definedName>
    <definedName name="P5_T28?axis?R?ПЭ" localSheetId="7">'[41]28'!$D$210:$I$212,'[41]28'!$D$219:$I$221,'[41]28'!$D$224:$I$226,'[41]28'!$D$230:$I$232,'[41]28'!$D$236:$I$238,'[41]28'!$D$245:$I$247,'[41]28'!$D$250:$I$252</definedName>
    <definedName name="P5_T28?axis?R?ПЭ">'[42]28'!$D$210:$I$212,'[42]28'!$D$219:$I$221,'[42]28'!$D$224:$I$226,'[42]28'!$D$230:$I$232,'[42]28'!$D$236:$I$238,'[42]28'!$D$245:$I$247,'[42]28'!$D$250:$I$252</definedName>
    <definedName name="P5_T28?axis?R?ПЭ?" localSheetId="7">'[41]28'!$B$210:$B$212,'[41]28'!$B$219:$B$221,'[41]28'!$B$224:$B$226,'[41]28'!$B$230:$B$232,'[41]28'!$B$236:$B$238,'[41]28'!$B$245:$B$247,'[41]28'!$B$250:$B$252</definedName>
    <definedName name="P5_T28?axis?R?ПЭ?">'[42]28'!$B$210:$B$212,'[42]28'!$B$219:$B$221,'[42]28'!$B$224:$B$226,'[42]28'!$B$230:$B$232,'[42]28'!$B$236:$B$238,'[42]28'!$B$245:$B$247,'[42]28'!$B$250:$B$252</definedName>
    <definedName name="P5_T28_Protection" localSheetId="7">'[41]28'!$B$262:$B$264,'[41]28'!$B$271:$B$273,'[41]28'!$B$276:$B$278,'[41]28'!$B$282:$B$284,'[41]28'!$B$288:$B$291,'[41]28'!$B$11:$B$13,'[41]28'!$B$16:$B$18,'[41]28'!$B$22:$B$24</definedName>
    <definedName name="P5_T28_Protection">'[42]28'!$B$262:$B$264,'[42]28'!$B$271:$B$273,'[42]28'!$B$276:$B$278,'[42]28'!$B$282:$B$284,'[42]28'!$B$288:$B$291,'[42]28'!$B$11:$B$13,'[42]28'!$B$16:$B$18,'[42]28'!$B$22:$B$24</definedName>
    <definedName name="P6_SCOPE_FULL_LOAD" localSheetId="7" hidden="1">#REF!,#REF!,#REF!,#REF!,#REF!,#REF!</definedName>
    <definedName name="P6_SCOPE_FULL_LOAD" localSheetId="5" hidden="1">#REF!,#REF!,#REF!,#REF!,#REF!,#REF!</definedName>
    <definedName name="P6_SCOPE_FULL_LOAD" localSheetId="6" hidden="1">#REF!,#REF!,#REF!,#REF!,#REF!,#REF!</definedName>
    <definedName name="P6_SCOPE_FULL_LOAD" hidden="1">#REF!,#REF!,#REF!,#REF!,#REF!,#REF!</definedName>
    <definedName name="P6_SCOPE_NOTIND" localSheetId="7" hidden="1">#REF!,#REF!,#REF!,#REF!,#REF!,#REF!,#REF!</definedName>
    <definedName name="P6_SCOPE_NOTIND" localSheetId="5" hidden="1">#REF!,#REF!,#REF!,#REF!,#REF!,#REF!,#REF!</definedName>
    <definedName name="P6_SCOPE_NOTIND" localSheetId="6" hidden="1">#REF!,#REF!,#REF!,#REF!,#REF!,#REF!,#REF!</definedName>
    <definedName name="P6_SCOPE_NOTIND" hidden="1">#REF!,#REF!,#REF!,#REF!,#REF!,#REF!,#REF!</definedName>
    <definedName name="P6_SCOPE_NotInd2" localSheetId="7" hidden="1">#REF!,#REF!,#REF!,#REF!,#REF!,#REF!,#REF!</definedName>
    <definedName name="P6_SCOPE_NotInd2" localSheetId="5" hidden="1">#REF!,#REF!,#REF!,#REF!,#REF!,#REF!,#REF!</definedName>
    <definedName name="P6_SCOPE_NotInd2" localSheetId="6" hidden="1">#REF!,#REF!,#REF!,#REF!,#REF!,#REF!,#REF!</definedName>
    <definedName name="P6_SCOPE_NotInd2" hidden="1">#REF!,#REF!,#REF!,#REF!,#REF!,#REF!,#REF!</definedName>
    <definedName name="P6_SCOPE_PER_PRT" localSheetId="7" hidden="1">[41]перекрестка!$F$66:$H$70,[41]перекрестка!$J$66:$K$70,[41]перекрестка!$N$66:$N$70,[41]перекрестка!$F$72:$H$76,[41]перекрестка!$J$72:$K$76</definedName>
    <definedName name="P6_SCOPE_PER_PRT" localSheetId="6" hidden="1">[48]База!$F$66:$H$70,[48]База!$J$66:$K$70,[48]База!$N$66:$N$70,[48]База!$F$72:$H$76,[48]База!$J$72:$K$76</definedName>
    <definedName name="P6_SCOPE_PER_PRT" hidden="1">[50]перекрестка!$F$66:$H$70,[50]перекрестка!$J$66:$K$70,[50]перекрестка!$N$66:$N$70,[50]перекрестка!$F$72:$H$76,[50]перекрестка!$J$72:$K$76</definedName>
    <definedName name="P6_T1?Data" localSheetId="7" hidden="1">#REF!,#REF!,#REF!,#REF!,#REF!,#REF!,#REF!</definedName>
    <definedName name="P6_T1?Data" localSheetId="5" hidden="1">#REF!,#REF!,#REF!,#REF!,#REF!,#REF!,#REF!</definedName>
    <definedName name="P6_T1?Data" hidden="1">#REF!,#REF!,#REF!,#REF!,#REF!,#REF!,#REF!</definedName>
    <definedName name="P6_T1?unit?ГКАЛ" localSheetId="7" hidden="1">#REF!,#REF!,#REF!,#REF!,#REF!,#REF!,#REF!</definedName>
    <definedName name="P6_T1?unit?ГКАЛ" localSheetId="5" hidden="1">#REF!,#REF!,#REF!,#REF!,#REF!,#REF!,#REF!</definedName>
    <definedName name="P6_T1?unit?ГКАЛ" hidden="1">#REF!,#REF!,#REF!,#REF!,#REF!,#REF!,#REF!</definedName>
    <definedName name="P6_T1?unit?РУБ.ГКАЛ" localSheetId="7" hidden="1">#REF!,#REF!,#REF!,#REF!,#REF!,#REF!,#REF!</definedName>
    <definedName name="P6_T1?unit?РУБ.ГКАЛ" localSheetId="5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localSheetId="7" hidden="1">#REF!,#REF!,#REF!,#REF!,#REF!,#REF!,#REF!</definedName>
    <definedName name="P6_T1?unit?ТРУБ" localSheetId="5" hidden="1">#REF!,#REF!,#REF!,#REF!,#REF!,#REF!,#REF!</definedName>
    <definedName name="P6_T1?unit?ТРУБ" hidden="1">#REF!,#REF!,#REF!,#REF!,#REF!,#REF!,#REF!</definedName>
    <definedName name="P6_T1_Protect" localSheetId="7" hidden="1">[41]перекрестка!$N$68:$N$72,[41]перекрестка!$N$74:$N$78,[41]перекрестка!$N$80:$N$84,[41]перекрестка!$N$89:$N$100,[41]перекрестка!$N$102:$N$106</definedName>
    <definedName name="P6_T1_Protect" localSheetId="6" hidden="1">[52]перекрестка!$N$68:$N$72,[52]перекрестка!$N$74:$N$78,[52]перекрестка!$N$80:$N$84,[52]перекрестка!$N$89:$N$100,[52]перекрестка!$N$102:$N$106</definedName>
    <definedName name="P6_T1_Protect">[53]перекрестка!$N$68:$N$72,[53]перекрестка!$N$74:$N$78,[53]перекрестка!$N$80:$N$84,[53]перекрестка!$N$89:$N$100,[53]перекрестка!$N$102:$N$106</definedName>
    <definedName name="P6_T17_Protection" localSheetId="6">'[42]29'!$O$19:$P$19,'[42]29'!$O$21:$P$25,'[42]29'!$O$27:$P$27,'[42]29'!$O$29:$P$33,'[42]29'!$O$36:$P$36,'[42]29'!$O$38:$P$42,'[42]29'!$O$45:$P$45,P1_T17_Protection</definedName>
    <definedName name="P6_T17_Protection">'[42]29'!$O$19:$P$19,'[42]29'!$O$21:$P$25,'[42]29'!$O$27:$P$27,'[42]29'!$O$29:$P$33,'[42]29'!$O$36:$P$36,'[42]29'!$O$38:$P$42,'[42]29'!$O$45:$P$45,P1_T17_Protection</definedName>
    <definedName name="P6_T17_Protection_4">(#REF!,#REF!,#REF!,#REF!,#REF!,#REF!,#REF!,P1_T17_Protection)</definedName>
    <definedName name="P6_T2.1?Protection" localSheetId="7">P1_T2.1?Protection</definedName>
    <definedName name="P6_T2.1?Protection" localSheetId="5">P1_T2.1?Protection</definedName>
    <definedName name="P6_T2.1?Protection">P1_T2.1?Protection</definedName>
    <definedName name="P6_T2.1?Protection_4">#N/A</definedName>
    <definedName name="P6_T28?axis?R?ПЭ" localSheetId="6">'[42]28'!$D$256:$I$258,'[42]28'!$D$262:$I$264,'[42]28'!$D$271:$I$273,'[42]28'!$D$276:$I$278,'[42]28'!$D$282:$I$284,'[42]28'!$D$288:$I$291,'[42]28'!$D$11:$I$13,P1_T28?axis?R?ПЭ</definedName>
    <definedName name="P6_T28?axis?R?ПЭ">'[42]28'!$D$256:$I$258,'[42]28'!$D$262:$I$264,'[42]28'!$D$271:$I$273,'[42]28'!$D$276:$I$278,'[42]28'!$D$282:$I$284,'[42]28'!$D$288:$I$291,'[42]28'!$D$11:$I$13,P1_T28?axis?R?ПЭ</definedName>
    <definedName name="P6_T28?axis?R?ПЭ?" localSheetId="6">'[42]28'!$B$256:$B$258,'[42]28'!$B$262:$B$264,'[42]28'!$B$271:$B$273,'[42]28'!$B$276:$B$278,'[42]28'!$B$282:$B$284,'[42]28'!$B$288:$B$291,'[42]28'!$B$11:$B$13,P1_T28?axis?R?ПЭ?</definedName>
    <definedName name="P6_T28?axis?R?ПЭ?">'[42]28'!$B$256:$B$258,'[42]28'!$B$262:$B$264,'[42]28'!$B$271:$B$273,'[42]28'!$B$276:$B$278,'[42]28'!$B$282:$B$284,'[42]28'!$B$288:$B$291,'[42]28'!$B$11:$B$13,P1_T28?axis?R?ПЭ?</definedName>
    <definedName name="P6_T28?axis?R?ПЭ?_4">#N/A</definedName>
    <definedName name="P6_T28?axis?R?ПЭ_4">#N/A</definedName>
    <definedName name="P6_T28_Protection" localSheetId="7">'[41]28'!$B$28:$B$30,'[41]28'!$B$37:$B$39,'[41]28'!$B$42:$B$44,'[41]28'!$B$48:$B$50,'[41]28'!$B$54:$B$56,'[41]28'!$B$63:$B$65,'[41]28'!$G$210:$H$212,'[41]28'!$D$11:$E$13</definedName>
    <definedName name="P6_T28_Protection">'[42]28'!$B$28:$B$30,'[42]28'!$B$37:$B$39,'[42]28'!$B$42:$B$44,'[42]28'!$B$48:$B$50,'[42]28'!$B$54:$B$56,'[42]28'!$B$63:$B$65,'[42]28'!$G$210:$H$212,'[42]28'!$D$11:$E$13</definedName>
    <definedName name="P7_SCOPE_FULL_LOAD" localSheetId="7" hidden="1">#REF!,#REF!,#REF!,#REF!,#REF!,#REF!</definedName>
    <definedName name="P7_SCOPE_FULL_LOAD" localSheetId="5" hidden="1">#REF!,#REF!,#REF!,#REF!,#REF!,#REF!</definedName>
    <definedName name="P7_SCOPE_FULL_LOAD" localSheetId="6" hidden="1">#REF!,#REF!,#REF!,#REF!,#REF!,#REF!</definedName>
    <definedName name="P7_SCOPE_FULL_LOAD" hidden="1">#REF!,#REF!,#REF!,#REF!,#REF!,#REF!</definedName>
    <definedName name="P7_SCOPE_NOTIND" localSheetId="7" hidden="1">#REF!,#REF!,#REF!,#REF!,#REF!,#REF!</definedName>
    <definedName name="P7_SCOPE_NOTIND" localSheetId="5" hidden="1">#REF!,#REF!,#REF!,#REF!,#REF!,#REF!</definedName>
    <definedName name="P7_SCOPE_NOTIND" localSheetId="6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localSheetId="7" hidden="1">[41]перекрестка!$N$72:$N$76,[41]перекрестка!$F$78:$H$82,[41]перекрестка!$J$78:$K$82,[41]перекрестка!$N$78:$N$82,[41]перекрестка!$F$84:$H$88</definedName>
    <definedName name="P7_SCOPE_PER_PRT" localSheetId="6" hidden="1">[48]База!$N$72:$N$76,[48]База!$F$78:$H$82,[48]База!$J$78:$K$82,[48]База!$N$78:$N$82,[48]База!$F$84:$H$88</definedName>
    <definedName name="P7_SCOPE_PER_PRT" hidden="1">[50]перекрестка!$N$72:$N$76,[50]перекрестка!$F$78:$H$82,[50]перекрестка!$J$78:$K$82,[50]перекрестка!$N$78:$N$82,[50]перекрестка!$F$84:$H$88</definedName>
    <definedName name="P7_T1?Data" localSheetId="7" hidden="1">#REF!,#REF!,#REF!,#REF!,#REF!,#REF!,#REF!</definedName>
    <definedName name="P7_T1?Data" localSheetId="5" hidden="1">#REF!,#REF!,#REF!,#REF!,#REF!,#REF!,#REF!</definedName>
    <definedName name="P7_T1?Data" hidden="1">#REF!,#REF!,#REF!,#REF!,#REF!,#REF!,#REF!</definedName>
    <definedName name="P7_T1?unit?ТРУБ" localSheetId="7" hidden="1">#REF!,#REF!,#REF!,#REF!,#REF!,#REF!,#REF!</definedName>
    <definedName name="P7_T1?unit?ТРУБ" localSheetId="5" hidden="1">#REF!,#REF!,#REF!,#REF!,#REF!,#REF!,#REF!</definedName>
    <definedName name="P7_T1?unit?ТРУБ" hidden="1">#REF!,#REF!,#REF!,#REF!,#REF!,#REF!,#REF!</definedName>
    <definedName name="P7_T1_Protect" localSheetId="7" hidden="1">[41]перекрестка!$N$108:$N$112,[41]перекрестка!$N$114:$N$118,[41]перекрестка!$N$120:$N$124,[41]перекрестка!$N$127:$N$138,[41]перекрестка!$N$140:$N$144</definedName>
    <definedName name="P7_T1_Protect" localSheetId="6" hidden="1">[52]перекрестка!$N$108:$N$112,[52]перекрестка!$N$114:$N$118,[52]перекрестка!$N$120:$N$124,[52]перекрестка!$N$127:$N$138,[52]перекрестка!$N$140:$N$144</definedName>
    <definedName name="P7_T1_Protect">[53]перекрестка!$N$108:$N$112,[53]перекрестка!$N$114:$N$118,[53]перекрестка!$N$120:$N$124,[53]перекрестка!$N$127:$N$138,[53]перекрестка!$N$140:$N$144</definedName>
    <definedName name="P7_T28_Protection" localSheetId="7">'[41]28'!$G$11:$H$13,'[41]28'!$D$16:$E$18,'[41]28'!$G$16:$H$18,'[41]28'!$D$22:$E$24,'[41]28'!$G$22:$H$24,'[41]28'!$D$28:$E$30,'[41]28'!$G$28:$H$30,'[41]28'!$D$37:$E$39</definedName>
    <definedName name="P7_T28_Protection">'[42]28'!$G$11:$H$13,'[42]28'!$D$16:$E$18,'[42]28'!$G$16:$H$18,'[42]28'!$D$22:$E$24,'[42]28'!$G$22:$H$24,'[42]28'!$D$28:$E$30,'[42]28'!$G$28:$H$30,'[42]28'!$D$37:$E$39</definedName>
    <definedName name="P8_SCOPE_FULL_LOAD" localSheetId="7" hidden="1">#REF!,#REF!,#REF!,#REF!,#REF!,#REF!</definedName>
    <definedName name="P8_SCOPE_FULL_LOAD" localSheetId="5" hidden="1">#REF!,#REF!,#REF!,#REF!,#REF!,#REF!</definedName>
    <definedName name="P8_SCOPE_FULL_LOAD" localSheetId="6" hidden="1">#REF!,#REF!,#REF!,#REF!,#REF!,#REF!</definedName>
    <definedName name="P8_SCOPE_FULL_LOAD" hidden="1">#REF!,#REF!,#REF!,#REF!,#REF!,#REF!</definedName>
    <definedName name="P8_SCOPE_NOTIND" localSheetId="7" hidden="1">#REF!,#REF!,#REF!,#REF!,#REF!,#REF!</definedName>
    <definedName name="P8_SCOPE_NOTIND" localSheetId="5" hidden="1">#REF!,#REF!,#REF!,#REF!,#REF!,#REF!</definedName>
    <definedName name="P8_SCOPE_NOTIND" localSheetId="6" hidden="1">#REF!,#REF!,#REF!,#REF!,#REF!,#REF!</definedName>
    <definedName name="P8_SCOPE_NOTIND" hidden="1">#REF!,#REF!,#REF!,#REF!,#REF!,#REF!</definedName>
    <definedName name="P8_SCOPE_PER_PRT" hidden="1">[50]перекрестка!$J$84:$K$88,[50]перекрестка!$N$84:$N$88,[50]перекрестка!$F$14:$G$25,P1_SCOPE_PER_PRT,P2_SCOPE_PER_PRT,P3_SCOPE_PER_PRT,P4_SCOPE_PER_PRT</definedName>
    <definedName name="P8_T1?Data" localSheetId="7" hidden="1">#REF!,#REF!,#REF!,#REF!,#REF!,#REF!,#REF!</definedName>
    <definedName name="P8_T1?Data" localSheetId="5" hidden="1">#REF!,#REF!,#REF!,#REF!,#REF!,#REF!,#REF!</definedName>
    <definedName name="P8_T1?Data" hidden="1">#REF!,#REF!,#REF!,#REF!,#REF!,#REF!,#REF!</definedName>
    <definedName name="P8_T1?unit?ТРУБ" localSheetId="7" hidden="1">#REF!,#REF!,#REF!,#REF!,#REF!,#REF!,#REF!</definedName>
    <definedName name="P8_T1?unit?ТРУБ" localSheetId="5" hidden="1">#REF!,#REF!,#REF!,#REF!,#REF!,#REF!,#REF!</definedName>
    <definedName name="P8_T1?unit?ТРУБ" hidden="1">#REF!,#REF!,#REF!,#REF!,#REF!,#REF!,#REF!</definedName>
    <definedName name="P8_T1_Protect" localSheetId="7" hidden="1">[41]перекрестка!$N$146:$N$150,[41]перекрестка!$N$152:$N$156,[41]перекрестка!$N$158:$N$162,[41]перекрестка!$F$11:$G$11,[41]перекрестка!$F$12:$H$16</definedName>
    <definedName name="P8_T1_Protect" localSheetId="6" hidden="1">[52]перекрестка!$N$146:$N$150,[52]перекрестка!$N$152:$N$156,[52]перекрестка!$N$158:$N$162,[52]перекрестка!$F$11:$G$11,[52]перекрестка!$F$12:$H$16</definedName>
    <definedName name="P8_T1_Protect">[53]перекрестка!$N$146:$N$150,[53]перекрестка!$N$152:$N$156,[53]перекрестка!$N$158:$N$162,[53]перекрестка!$F$11:$G$11,[53]перекрестка!$F$12:$H$16</definedName>
    <definedName name="P8_T28_Protection" localSheetId="7">'[41]28'!$G$37:$H$39,'[41]28'!$D$42:$E$44,'[41]28'!$G$42:$H$44,'[41]28'!$D$48:$E$50,'[41]28'!$G$48:$H$50,'[41]28'!$D$54:$E$56,'[41]28'!$G$54:$H$56,'[41]28'!$D$89:$E$91</definedName>
    <definedName name="P8_T28_Protection">'[42]28'!$G$37:$H$39,'[42]28'!$D$42:$E$44,'[42]28'!$G$42:$H$44,'[42]28'!$D$48:$E$50,'[42]28'!$G$48:$H$50,'[42]28'!$D$54:$E$56,'[42]28'!$G$54:$H$56,'[42]28'!$D$89:$E$91</definedName>
    <definedName name="P9_SCOPE_FULL_LOAD" localSheetId="7" hidden="1">#REF!,#REF!,#REF!,#REF!,#REF!,#REF!</definedName>
    <definedName name="P9_SCOPE_FULL_LOAD" localSheetId="5" hidden="1">#REF!,#REF!,#REF!,#REF!,#REF!,#REF!</definedName>
    <definedName name="P9_SCOPE_FULL_LOAD" localSheetId="6" hidden="1">#REF!,#REF!,#REF!,#REF!,#REF!,#REF!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localSheetId="7" hidden="1">#REF!,#REF!,#REF!,#REF!,#REF!,#REF!,#REF!</definedName>
    <definedName name="P9_T1?Data" localSheetId="5" hidden="1">#REF!,#REF!,#REF!,#REF!,#REF!,#REF!,#REF!</definedName>
    <definedName name="P9_T1?Data" hidden="1">#REF!,#REF!,#REF!,#REF!,#REF!,#REF!,#REF!</definedName>
    <definedName name="P9_T1?unit?ТРУБ" localSheetId="7" hidden="1">#REF!,#REF!,#REF!,#REF!,#REF!,#REF!,#REF!</definedName>
    <definedName name="P9_T1?unit?ТРУБ" localSheetId="5" hidden="1">#REF!,#REF!,#REF!,#REF!,#REF!,#REF!,#REF!</definedName>
    <definedName name="P9_T1?unit?ТРУБ" hidden="1">#REF!,#REF!,#REF!,#REF!,#REF!,#REF!,#REF!</definedName>
    <definedName name="P9_T1_Protect" localSheetId="7" hidden="1">[41]перекрестка!$F$17:$G$17,[41]перекрестка!$F$18:$H$22,[41]перекрестка!$F$24:$H$28,[41]перекрестка!$F$30:$H$34,[41]перекрестка!$F$36:$H$40</definedName>
    <definedName name="P9_T1_Protect" localSheetId="6" hidden="1">[52]перекрестка!$F$17:$G$17,[52]перекрестка!$F$18:$H$22,[52]перекрестка!$F$24:$H$28,[52]перекрестка!$F$30:$H$34,[52]перекрестка!$F$36:$H$40</definedName>
    <definedName name="P9_T1_Protect">[53]перекрестка!$F$17:$G$17,[53]перекрестка!$F$18:$H$22,[53]перекрестка!$F$24:$H$28,[53]перекрестка!$F$30:$H$34,[53]перекрестка!$F$36:$H$40</definedName>
    <definedName name="P9_T28_Protection" localSheetId="7">'[41]28'!$G$89:$H$91,'[41]28'!$G$94:$H$96,'[41]28'!$D$94:$E$96,'[41]28'!$D$100:$E$102,'[41]28'!$G$100:$H$102,'[41]28'!$D$106:$E$108,'[41]28'!$G$106:$H$108,'[41]28'!$D$167:$E$169</definedName>
    <definedName name="P9_T28_Protection">'[42]28'!$G$89:$H$91,'[42]28'!$G$94:$H$96,'[42]28'!$D$94:$E$96,'[42]28'!$D$100:$E$102,'[42]28'!$G$100:$H$102,'[42]28'!$D$106:$E$108,'[42]28'!$G$106:$H$108,'[42]28'!$D$167:$E$169</definedName>
    <definedName name="PARAM1_1" localSheetId="7">#REF!</definedName>
    <definedName name="PARAM1_1" localSheetId="5">#REF!</definedName>
    <definedName name="PARAM1_1" localSheetId="6">#REF!</definedName>
    <definedName name="PARAM1_1">#REF!</definedName>
    <definedName name="PARAM1_2" localSheetId="7">#REF!</definedName>
    <definedName name="PARAM1_2" localSheetId="5">#REF!</definedName>
    <definedName name="PARAM1_2" localSheetId="6">#REF!</definedName>
    <definedName name="PARAM1_2">#REF!</definedName>
    <definedName name="PARAM2" localSheetId="7">#REF!</definedName>
    <definedName name="PARAM2" localSheetId="5">#REF!</definedName>
    <definedName name="PARAM2" localSheetId="6">#REF!</definedName>
    <definedName name="PARAM2">#REF!</definedName>
    <definedName name="PARSENS1_1" localSheetId="7">[12]MAIN!$B$1344</definedName>
    <definedName name="PARSENS1_1">[3]MAIN!$B$1344</definedName>
    <definedName name="PARSENS1_2" localSheetId="7">[12]MAIN!$C$1344</definedName>
    <definedName name="PARSENS1_2">[3]MAIN!$C$1344</definedName>
    <definedName name="PARSENS2" localSheetId="7">[12]MAIN!$A$1355</definedName>
    <definedName name="PARSENS2">[3]MAIN!$A$1355</definedName>
    <definedName name="PER_ET" localSheetId="7">#REF!</definedName>
    <definedName name="PER_ET" localSheetId="5">#REF!</definedName>
    <definedName name="PER_ET">#REF!</definedName>
    <definedName name="Personal">'[56]6 Списки'!$A$2:$A$20</definedName>
    <definedName name="pi" localSheetId="7">[12]MAIN!$F$16</definedName>
    <definedName name="pi">[3]MAIN!$F$16</definedName>
    <definedName name="polta" localSheetId="7">#REF!</definedName>
    <definedName name="polta" localSheetId="5">#REF!</definedName>
    <definedName name="polta" localSheetId="6">#REF!</definedName>
    <definedName name="polta">#REF!</definedName>
    <definedName name="PostEE">[20]Параметры!$B$7</definedName>
    <definedName name="PostEEList">[20]Лист!$A$60</definedName>
    <definedName name="PostTE">[20]Лист!$B$281</definedName>
    <definedName name="PostTEList">[20]Лист!$A$280</definedName>
    <definedName name="PR_ET">[21]TEHSHEET!#REF!</definedName>
    <definedName name="PR_ET_4">#N/A</definedName>
    <definedName name="PR_OBJ_ET">[21]TEHSHEET!#REF!</definedName>
    <definedName name="PR_OBJ_ET_4">#N/A</definedName>
    <definedName name="PR_OPT" localSheetId="7">#REF!</definedName>
    <definedName name="PR_OPT" localSheetId="5">#REF!</definedName>
    <definedName name="PR_OPT">#REF!</definedName>
    <definedName name="PR_OPT_4">"#REF!"</definedName>
    <definedName name="PR_ROZN" localSheetId="7">#REF!</definedName>
    <definedName name="PR_ROZN" localSheetId="5">#REF!</definedName>
    <definedName name="PR_ROZN">#REF!</definedName>
    <definedName name="PR_ROZN_4">"#REF!"</definedName>
    <definedName name="PRINT_SENS" localSheetId="7">#REF!</definedName>
    <definedName name="PRINT_SENS" localSheetId="5">#REF!</definedName>
    <definedName name="PRINT_SENS" localSheetId="6">#REF!</definedName>
    <definedName name="PRINT_SENS">#REF!</definedName>
    <definedName name="PRO" localSheetId="7">[12]MAIN!#REF!</definedName>
    <definedName name="PRO" localSheetId="5">[3]MAIN!#REF!</definedName>
    <definedName name="PRO" localSheetId="6">[3]MAIN!#REF!</definedName>
    <definedName name="PRO">[3]MAIN!#REF!</definedName>
    <definedName name="ProchPotrEE">[20]Параметры!$B$11</definedName>
    <definedName name="ProchPotrEEList">[20]Лист!$A$180</definedName>
    <definedName name="ProchPotrTE">[20]Лист!$B$331</definedName>
    <definedName name="ProchPotrTEList">[20]Лист!$A$330</definedName>
    <definedName name="PROD1" localSheetId="7">[12]MAIN!$65:$66</definedName>
    <definedName name="PROD1">[3]MAIN!$A$65:$IV$66</definedName>
    <definedName name="PROD2" localSheetId="7">[12]MAIN!$68:$69</definedName>
    <definedName name="PROD2">[3]MAIN!$A$68:$IV$69</definedName>
    <definedName name="Project" localSheetId="7">[57]Списки!$B$2:$B$21</definedName>
    <definedName name="project">[3]MAIN!$A$13</definedName>
    <definedName name="PROT" localSheetId="7">#REF!,#REF!,#REF!,#REF!,#REF!,#REF!</definedName>
    <definedName name="PROT" localSheetId="5">#REF!,#REF!,#REF!,#REF!,#REF!,#REF!</definedName>
    <definedName name="PROT">#REF!,#REF!,#REF!,#REF!,#REF!,#REF!</definedName>
    <definedName name="protect" localSheetId="7">#REF!,#REF!,#REF!,#REF!</definedName>
    <definedName name="protect" localSheetId="5">#REF!,#REF!,#REF!,#REF!</definedName>
    <definedName name="protect">#REF!,#REF!,#REF!,#REF!</definedName>
    <definedName name="push5" localSheetId="7">[16]!push5</definedName>
    <definedName name="push5">[17]!push5</definedName>
    <definedName name="q">#N/A</definedName>
    <definedName name="qq" localSheetId="7">#N/A</definedName>
    <definedName name="qq">[4]!qq</definedName>
    <definedName name="qw" localSheetId="7">[16]!qw</definedName>
    <definedName name="qw">[17]!qw</definedName>
    <definedName name="qwqwwqw" localSheetId="7">[16]!qwqwwqw</definedName>
    <definedName name="qwqwwqw">[17]!qwqwwqw</definedName>
    <definedName name="qwsdsd" localSheetId="7">[16]!qwsdsd</definedName>
    <definedName name="qwsdsd">[17]!qwsdsd</definedName>
    <definedName name="RAZMER1" localSheetId="7">#REF!</definedName>
    <definedName name="RAZMER1" localSheetId="5">#REF!</definedName>
    <definedName name="RAZMER1" localSheetId="6">#REF!</definedName>
    <definedName name="RAZMER1">#REF!</definedName>
    <definedName name="RAZMER2" localSheetId="7">#REF!</definedName>
    <definedName name="RAZMER2" localSheetId="5">#REF!</definedName>
    <definedName name="RAZMER2" localSheetId="6">#REF!</definedName>
    <definedName name="RAZMER2">#REF!</definedName>
    <definedName name="RAZMER3" localSheetId="7">#REF!</definedName>
    <definedName name="RAZMER3" localSheetId="5">#REF!</definedName>
    <definedName name="RAZMER3" localSheetId="6">#REF!</definedName>
    <definedName name="RAZMER3">#REF!</definedName>
    <definedName name="RAZMER31" localSheetId="5">#REF!</definedName>
    <definedName name="RAZMER31" localSheetId="6">#REF!</definedName>
    <definedName name="RAZMER31">#REF!</definedName>
    <definedName name="REG">[21]TEHSHEET!$B$2:$B$85</definedName>
    <definedName name="REG_4">#N/A</definedName>
    <definedName name="REG_ET" localSheetId="7">#REF!</definedName>
    <definedName name="REG_ET" localSheetId="5">#REF!</definedName>
    <definedName name="REG_ET">#REF!</definedName>
    <definedName name="REG_ET_4">"#REF!"</definedName>
    <definedName name="REG_PROT" localSheetId="7">#REF!,#REF!,#REF!,#REF!,#REF!,#REF!,#REF!</definedName>
    <definedName name="REG_PROT" localSheetId="5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7">#REF!</definedName>
    <definedName name="REGcom" localSheetId="5">#REF!</definedName>
    <definedName name="REGcom">#REF!</definedName>
    <definedName name="REGcom_4">"#REF!"</definedName>
    <definedName name="REGION">[58]TEHSHEET!$B$2:$B$86</definedName>
    <definedName name="REGIONS" localSheetId="7">[41]TEHSHEET!$C$6:$C$89</definedName>
    <definedName name="REGIONS" localSheetId="5">#REF!</definedName>
    <definedName name="REGIONS" localSheetId="6">[48]База!$C$6:$C$89</definedName>
    <definedName name="REGIONS">#REF!</definedName>
    <definedName name="REGNUM" localSheetId="7">#REF!</definedName>
    <definedName name="REGNUM" localSheetId="5">#REF!</definedName>
    <definedName name="REGNUM">#REF!</definedName>
    <definedName name="REGUL" localSheetId="7">#REF!</definedName>
    <definedName name="REGUL" localSheetId="5">#REF!</definedName>
    <definedName name="REGUL">#REF!</definedName>
    <definedName name="REGUL_4">"#REF!"</definedName>
    <definedName name="Rep_cur" localSheetId="7">[12]MAIN!$F$28</definedName>
    <definedName name="Rep_cur">[3]MAIN!$F$28</definedName>
    <definedName name="revenues" localSheetId="7">[12]MAIN!$F$90:$AL$90</definedName>
    <definedName name="revenues">[3]MAIN!$F$90:$AL$90</definedName>
    <definedName name="rgk" localSheetId="7">[41]FST5!$G$214:$G$217,[41]FST5!$G$219:$G$224,[41]FST5!$G$226,[41]FST5!$G$228,[41]FST5!$G$230,[41]FST5!$G$232,[41]FST5!$G$197:$G$212</definedName>
    <definedName name="rgk" localSheetId="6">[48]База!$G$214:$G$217,[48]База!$G$219:$G$224,[48]База!$G$226,[48]База!$G$228,[48]База!$G$230,[48]База!$G$232,[48]База!$G$197:$G$212</definedName>
    <definedName name="rgk">[28]FST5!$G$214:$G$217,[28]FST5!$G$219:$G$224,[28]FST5!$G$226,[28]FST5!$G$228,[28]FST5!$G$230,[28]FST5!$G$232,[28]FST5!$G$197:$G$212</definedName>
    <definedName name="ROZN_09">'[28]2009'!#REF!</definedName>
    <definedName name="rr" localSheetId="7">#N/A</definedName>
    <definedName name="rr">[4]!rr</definedName>
    <definedName name="ŕŕ" localSheetId="7">#N/A</definedName>
    <definedName name="ŕŕ">[4]!ŕŕ</definedName>
    <definedName name="rr_4">"'рт-передача'!rr"</definedName>
    <definedName name="ŕŕ_4">"'рт-передача'!ŕŕ"</definedName>
    <definedName name="RRE" localSheetId="7">#REF!</definedName>
    <definedName name="RRE" localSheetId="5">#REF!</definedName>
    <definedName name="RRE">#REF!</definedName>
    <definedName name="RRE_4">"#REF!"</definedName>
    <definedName name="rrr">[59]Справочники!$B$23:$B$26</definedName>
    <definedName name="rrtget6" localSheetId="6">[6]!rrtget6</definedName>
    <definedName name="rrtget6">#N/A</definedName>
    <definedName name="rsk_list">[60]Info!$C$4:$C$25</definedName>
    <definedName name="rt" localSheetId="7">#N/A</definedName>
    <definedName name="rt">[4]!rt</definedName>
    <definedName name="rtiroeti" localSheetId="7">[16]!rtiroeti</definedName>
    <definedName name="rtiroeti">[17]!rtiroeti</definedName>
    <definedName name="s" localSheetId="5">#REF!</definedName>
    <definedName name="s" localSheetId="6">#REF!</definedName>
    <definedName name="s">#REF!</definedName>
    <definedName name="S1_" localSheetId="7">#REF!</definedName>
    <definedName name="S1_" localSheetId="5">#REF!</definedName>
    <definedName name="S1_" localSheetId="6">#REF!</definedName>
    <definedName name="S1_">#REF!</definedName>
    <definedName name="S10_" localSheetId="7">#REF!</definedName>
    <definedName name="S10_" localSheetId="5">#REF!</definedName>
    <definedName name="S10_" localSheetId="6">#REF!</definedName>
    <definedName name="S10_">#REF!</definedName>
    <definedName name="S11_" localSheetId="7">#REF!</definedName>
    <definedName name="S11_" localSheetId="5">#REF!</definedName>
    <definedName name="S11_" localSheetId="6">#REF!</definedName>
    <definedName name="S11_">#REF!</definedName>
    <definedName name="S12_" localSheetId="7">#REF!</definedName>
    <definedName name="S12_" localSheetId="5">#REF!</definedName>
    <definedName name="S12_" localSheetId="6">#REF!</definedName>
    <definedName name="S12_">#REF!</definedName>
    <definedName name="S13_" localSheetId="7">#REF!</definedName>
    <definedName name="S13_" localSheetId="5">#REF!</definedName>
    <definedName name="S13_" localSheetId="6">#REF!</definedName>
    <definedName name="S13_">#REF!</definedName>
    <definedName name="S14_" localSheetId="7">#REF!</definedName>
    <definedName name="S14_" localSheetId="5">#REF!</definedName>
    <definedName name="S14_" localSheetId="6">#REF!</definedName>
    <definedName name="S14_">#REF!</definedName>
    <definedName name="S15_" localSheetId="7">#REF!</definedName>
    <definedName name="S15_" localSheetId="5">#REF!</definedName>
    <definedName name="S15_" localSheetId="6">#REF!</definedName>
    <definedName name="S15_">#REF!</definedName>
    <definedName name="S16_" localSheetId="7">#REF!</definedName>
    <definedName name="S16_" localSheetId="5">#REF!</definedName>
    <definedName name="S16_" localSheetId="6">#REF!</definedName>
    <definedName name="S16_">#REF!</definedName>
    <definedName name="S17_" localSheetId="7">#REF!</definedName>
    <definedName name="S17_" localSheetId="5">#REF!</definedName>
    <definedName name="S17_" localSheetId="6">#REF!</definedName>
    <definedName name="S17_">#REF!</definedName>
    <definedName name="S18_" localSheetId="7">#REF!</definedName>
    <definedName name="S18_" localSheetId="5">#REF!</definedName>
    <definedName name="S18_" localSheetId="6">#REF!</definedName>
    <definedName name="S18_">#REF!</definedName>
    <definedName name="S19_" localSheetId="7">#REF!</definedName>
    <definedName name="S19_" localSheetId="5">#REF!</definedName>
    <definedName name="S19_" localSheetId="6">#REF!</definedName>
    <definedName name="S19_">#REF!</definedName>
    <definedName name="S2_" localSheetId="7">#REF!</definedName>
    <definedName name="S2_" localSheetId="5">#REF!</definedName>
    <definedName name="S2_" localSheetId="6">#REF!</definedName>
    <definedName name="S2_">#REF!</definedName>
    <definedName name="S20_" localSheetId="7">#REF!</definedName>
    <definedName name="S20_" localSheetId="5">#REF!</definedName>
    <definedName name="S20_" localSheetId="6">#REF!</definedName>
    <definedName name="S20_">#REF!</definedName>
    <definedName name="S3_" localSheetId="7">#REF!</definedName>
    <definedName name="S3_" localSheetId="5">#REF!</definedName>
    <definedName name="S3_" localSheetId="6">#REF!</definedName>
    <definedName name="S3_">#REF!</definedName>
    <definedName name="S4_" localSheetId="7">#REF!</definedName>
    <definedName name="S4_" localSheetId="5">#REF!</definedName>
    <definedName name="S4_" localSheetId="6">#REF!</definedName>
    <definedName name="S4_">#REF!</definedName>
    <definedName name="S5_" localSheetId="7">#REF!</definedName>
    <definedName name="S5_" localSheetId="5">#REF!</definedName>
    <definedName name="S5_" localSheetId="6">#REF!</definedName>
    <definedName name="S5_">#REF!</definedName>
    <definedName name="S6_" localSheetId="7">#REF!</definedName>
    <definedName name="S6_" localSheetId="5">#REF!</definedName>
    <definedName name="S6_" localSheetId="6">#REF!</definedName>
    <definedName name="S6_">#REF!</definedName>
    <definedName name="S7_" localSheetId="7">#REF!</definedName>
    <definedName name="S7_" localSheetId="5">#REF!</definedName>
    <definedName name="S7_" localSheetId="6">#REF!</definedName>
    <definedName name="S7_">#REF!</definedName>
    <definedName name="S8_" localSheetId="7">#REF!</definedName>
    <definedName name="S8_" localSheetId="5">#REF!</definedName>
    <definedName name="S8_" localSheetId="6">#REF!</definedName>
    <definedName name="S8_">#REF!</definedName>
    <definedName name="S9_" localSheetId="7">#REF!</definedName>
    <definedName name="S9_" localSheetId="5">#REF!</definedName>
    <definedName name="S9_" localSheetId="6">#REF!</definedName>
    <definedName name="S9_">#REF!</definedName>
    <definedName name="sadfsd">[61]t_настройки!$I$88</definedName>
    <definedName name="SALAR1" localSheetId="7">[12]MAIN!$146:$150</definedName>
    <definedName name="SALAR1">[3]MAIN!$A$146:$IV$150</definedName>
    <definedName name="SALAR2" localSheetId="7">[12]MAIN!$156:$160</definedName>
    <definedName name="SALAR2">[3]MAIN!$A$156:$IV$160</definedName>
    <definedName name="SALAR3" localSheetId="7">[12]MAIN!$166:$170</definedName>
    <definedName name="SALAR3">[3]MAIN!$A$166:$IV$170</definedName>
    <definedName name="SALAR4" localSheetId="7">[12]MAIN!$176:$180</definedName>
    <definedName name="SALAR4">[3]MAIN!$A$176:$IV$180</definedName>
    <definedName name="SAPBEXrevision" hidden="1">1</definedName>
    <definedName name="SAPBEXsysID" hidden="1">"BW2"</definedName>
    <definedName name="SAPBEXwbID" hidden="1">"479GSPMTNK9HM4ZSIVE5K2SH6"</definedName>
    <definedName name="sasasa" localSheetId="7">[16]!sasasa</definedName>
    <definedName name="sasasa">[17]!sasasa</definedName>
    <definedName name="sasf" localSheetId="7">[16]!sasf</definedName>
    <definedName name="sasf">[17]!sasf</definedName>
    <definedName name="SBT_ET" localSheetId="7">#REF!</definedName>
    <definedName name="SBT_ET" localSheetId="5">#REF!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 localSheetId="7">#REF!</definedName>
    <definedName name="SBTcom" localSheetId="5">#REF!</definedName>
    <definedName name="SBTcom">#REF!</definedName>
    <definedName name="SBTcom_4">"#REF!"</definedName>
    <definedName name="sbyt" localSheetId="7">[41]FST5!$G$70:$G$75,[41]FST5!$G$77:$G$78,[41]FST5!$G$80:$G$83,[41]FST5!$G$85,[41]FST5!$G$87:$G$91,[41]FST5!$G$93,[41]FST5!$G$95:$G$97,[41]FST5!$G$52:$G$68</definedName>
    <definedName name="sbyt" localSheetId="6">[48]База!$G$70:$G$75,[48]База!$G$77:$G$78,[48]База!$G$80:$G$83,[48]База!$G$85,[48]База!$G$87:$G$91,[48]База!$G$93,[48]База!$G$95:$G$97,[48]База!$G$52:$G$68</definedName>
    <definedName name="sbyt">[28]FST5!$G$70:$G$75,[28]FST5!$G$77:$G$78,[28]FST5!$G$80:$G$83,[28]FST5!$G$85,[28]FST5!$G$87:$G$91,[28]FST5!$G$93,[28]FST5!$G$95:$G$97,[28]FST5!$G$52:$G$68</definedName>
    <definedName name="SCENARIOS" localSheetId="7">[41]TEHSHEET!$K$6:$K$7</definedName>
    <definedName name="SCENARIOS" localSheetId="6">[48]База!$K$6:$K$7</definedName>
    <definedName name="SCENARIOS">[62]TEHSHEET!$K$6:$K$7</definedName>
    <definedName name="sch" localSheetId="7">#REF!</definedName>
    <definedName name="sch" localSheetId="5">#REF!</definedName>
    <definedName name="sch">#REF!</definedName>
    <definedName name="SCOPE" localSheetId="7">#REF!</definedName>
    <definedName name="SCOPE" localSheetId="5">#REF!</definedName>
    <definedName name="SCOPE">#REF!</definedName>
    <definedName name="SCOPE_16_LD" localSheetId="7">#REF!</definedName>
    <definedName name="SCOPE_16_LD" localSheetId="5">#REF!</definedName>
    <definedName name="SCOPE_16_LD">#REF!</definedName>
    <definedName name="SCOPE_16_LD_4">"#REF!"</definedName>
    <definedName name="SCOPE_16_PRT">P1_SCOPE_16_PRT,P2_SCOPE_16_PRT</definedName>
    <definedName name="SCOPE_17.1_LD" localSheetId="7">#REF!</definedName>
    <definedName name="SCOPE_17.1_LD" localSheetId="5">#REF!</definedName>
    <definedName name="SCOPE_17.1_LD">#REF!</definedName>
    <definedName name="SCOPE_17.1_LD_4">"#REF!"</definedName>
    <definedName name="SCOPE_17.1_PRT" localSheetId="7">'[41]17.1'!$D$14:$F$17,'[41]17.1'!$D$19:$F$22,'[41]17.1'!$I$9:$I$12,'[41]17.1'!$I$14:$I$17,'[41]17.1'!$I$19:$I$22,'[41]17.1'!$D$9:$F$12</definedName>
    <definedName name="SCOPE_17.1_PRT" localSheetId="6">[48]База!$D$14:$F$17,[48]База!$D$19:$F$22,[48]База!$I$9:$I$12,[48]База!$I$14:$I$17,[48]База!$I$19:$I$22,[48]База!$D$9:$F$12</definedName>
    <definedName name="SCOPE_17.1_PRT">'[50]17.1'!$D$14:$F$17,'[50]17.1'!$D$19:$F$22,'[50]17.1'!$I$9:$I$12,'[50]17.1'!$I$14:$I$17,'[50]17.1'!$I$19:$I$22,'[50]17.1'!$D$9:$F$12</definedName>
    <definedName name="SCOPE_17_LD" localSheetId="7">#REF!</definedName>
    <definedName name="SCOPE_17_LD" localSheetId="5">#REF!</definedName>
    <definedName name="SCOPE_17_LD">#REF!</definedName>
    <definedName name="SCOPE_17_LD_4">"#REF!"</definedName>
    <definedName name="SCOPE_17_PRT">'[50]17'!$J$39:$M$41,'[50]17'!$E$43:$H$51,'[50]17'!$J$43:$M$51,'[50]17'!$E$54:$H$56,'[50]17'!$E$58:$H$66,'[50]17'!$E$69:$M$81,'[50]17'!$E$9:$H$11,P1_SCOPE_17_PRT</definedName>
    <definedName name="SCOPE_2" localSheetId="7">#REF!</definedName>
    <definedName name="SCOPE_2" localSheetId="5">#REF!</definedName>
    <definedName name="SCOPE_2" localSheetId="6">#REF!</definedName>
    <definedName name="SCOPE_2">#REF!</definedName>
    <definedName name="SCOPE_2.1_LD" localSheetId="7">#REF!</definedName>
    <definedName name="SCOPE_2.1_LD" localSheetId="5">#REF!</definedName>
    <definedName name="SCOPE_2.1_LD">#REF!</definedName>
    <definedName name="SCOPE_2.1_LD_4">"#REF!"</definedName>
    <definedName name="SCOPE_2.1_PRT" localSheetId="7">#REF!</definedName>
    <definedName name="SCOPE_2.1_PRT" localSheetId="5">#REF!</definedName>
    <definedName name="SCOPE_2.1_PRT">#REF!</definedName>
    <definedName name="SCOPE_2.1_PRT_4">"#REF!"</definedName>
    <definedName name="SCOPE_2.2_LD" localSheetId="7">#REF!</definedName>
    <definedName name="SCOPE_2.2_LD" localSheetId="5">#REF!</definedName>
    <definedName name="SCOPE_2.2_LD">#REF!</definedName>
    <definedName name="SCOPE_2.2_LD_4">"#REF!"</definedName>
    <definedName name="SCOPE_2.2_PRT" localSheetId="7">#REF!</definedName>
    <definedName name="SCOPE_2.2_PRT" localSheetId="5">#REF!</definedName>
    <definedName name="SCOPE_2.2_PRT">#REF!</definedName>
    <definedName name="SCOPE_2.2_PRT_4">"#REF!"</definedName>
    <definedName name="SCOPE_2_1" localSheetId="7">#REF!</definedName>
    <definedName name="SCOPE_2_1" localSheetId="5">#REF!</definedName>
    <definedName name="SCOPE_2_1" localSheetId="6">#REF!</definedName>
    <definedName name="SCOPE_2_1">#REF!</definedName>
    <definedName name="SCOPE_2_1_5">"#REF!"</definedName>
    <definedName name="SCOPE_2_5">"#REF!"</definedName>
    <definedName name="SCOPE_2_DR1" localSheetId="7">#REF!</definedName>
    <definedName name="SCOPE_2_DR1" localSheetId="5">#REF!</definedName>
    <definedName name="SCOPE_2_DR1">#REF!</definedName>
    <definedName name="SCOPE_2_DR1_4">"#REF!"</definedName>
    <definedName name="SCOPE_2_DR10" localSheetId="7">#REF!</definedName>
    <definedName name="SCOPE_2_DR10" localSheetId="5">#REF!</definedName>
    <definedName name="SCOPE_2_DR10">#REF!</definedName>
    <definedName name="SCOPE_2_DR10_4">"#REF!"</definedName>
    <definedName name="SCOPE_2_DR11" localSheetId="7">#REF!</definedName>
    <definedName name="SCOPE_2_DR11" localSheetId="5">#REF!</definedName>
    <definedName name="SCOPE_2_DR11">#REF!</definedName>
    <definedName name="SCOPE_2_DR11_4">"#REF!"</definedName>
    <definedName name="SCOPE_2_DR2" localSheetId="7">#REF!</definedName>
    <definedName name="SCOPE_2_DR2" localSheetId="5">#REF!</definedName>
    <definedName name="SCOPE_2_DR2">#REF!</definedName>
    <definedName name="SCOPE_2_DR2_4">"#REF!"</definedName>
    <definedName name="SCOPE_2_DR3" localSheetId="7">#REF!</definedName>
    <definedName name="SCOPE_2_DR3" localSheetId="5">#REF!</definedName>
    <definedName name="SCOPE_2_DR3">#REF!</definedName>
    <definedName name="SCOPE_2_DR3_4">"#REF!"</definedName>
    <definedName name="SCOPE_2_DR4" localSheetId="7">#REF!</definedName>
    <definedName name="SCOPE_2_DR4" localSheetId="5">#REF!</definedName>
    <definedName name="SCOPE_2_DR4">#REF!</definedName>
    <definedName name="SCOPE_2_DR4_4">"#REF!"</definedName>
    <definedName name="SCOPE_2_DR5" localSheetId="7">#REF!</definedName>
    <definedName name="SCOPE_2_DR5" localSheetId="5">#REF!</definedName>
    <definedName name="SCOPE_2_DR5">#REF!</definedName>
    <definedName name="SCOPE_2_DR5_4">"#REF!"</definedName>
    <definedName name="SCOPE_2_DR6" localSheetId="7">#REF!</definedName>
    <definedName name="SCOPE_2_DR6" localSheetId="5">#REF!</definedName>
    <definedName name="SCOPE_2_DR6">#REF!</definedName>
    <definedName name="SCOPE_2_DR6_4">"#REF!"</definedName>
    <definedName name="SCOPE_2_DR7" localSheetId="7">#REF!</definedName>
    <definedName name="SCOPE_2_DR7" localSheetId="5">#REF!</definedName>
    <definedName name="SCOPE_2_DR7">#REF!</definedName>
    <definedName name="SCOPE_2_DR7_4">"#REF!"</definedName>
    <definedName name="SCOPE_2_DR8" localSheetId="7">#REF!</definedName>
    <definedName name="SCOPE_2_DR8" localSheetId="5">#REF!</definedName>
    <definedName name="SCOPE_2_DR8">#REF!</definedName>
    <definedName name="SCOPE_2_DR8_4">"#REF!"</definedName>
    <definedName name="SCOPE_2_DR9" localSheetId="7">#REF!</definedName>
    <definedName name="SCOPE_2_DR9" localSheetId="5">#REF!</definedName>
    <definedName name="SCOPE_2_DR9">#REF!</definedName>
    <definedName name="SCOPE_2_DR9_4">"#REF!"</definedName>
    <definedName name="SCOPE_24_LD" localSheetId="7">'[41]24'!$E$8:$J$47,'[41]24'!$E$49:$J$66</definedName>
    <definedName name="SCOPE_24_LD" localSheetId="6">[48]База!$E$8:$J$47,[48]База!$E$49:$J$66</definedName>
    <definedName name="SCOPE_24_LD">'[50]24'!$E$8:$J$47,'[50]24'!$E$49:$J$66</definedName>
    <definedName name="SCOPE_24_PRT" localSheetId="7">'[41]24'!$E$41:$I$41,'[41]24'!$E$34:$I$34,'[41]24'!$E$36:$I$36,'[41]24'!$E$43:$I$43</definedName>
    <definedName name="SCOPE_24_PRT" localSheetId="6">[48]База!$E$41:$I$41,[48]База!$E$34:$I$34,[48]База!$E$36:$I$36,[48]База!$E$43:$I$43</definedName>
    <definedName name="SCOPE_24_PRT">'[50]24'!$E$41:$I$41,'[50]24'!$E$34:$I$34,'[50]24'!$E$36:$I$36,'[50]24'!$E$43:$I$43</definedName>
    <definedName name="SCOPE_25_LD" localSheetId="7">#REF!</definedName>
    <definedName name="SCOPE_25_LD" localSheetId="5">#REF!</definedName>
    <definedName name="SCOPE_25_LD">#REF!</definedName>
    <definedName name="SCOPE_25_LD_4">"#REF!"</definedName>
    <definedName name="SCOPE_25_PRT" localSheetId="7">'[41]25'!$E$20:$I$20,'[41]25'!$E$34:$I$34,'[41]25'!$E$41:$I$41,'[41]25'!$E$8:$I$10</definedName>
    <definedName name="SCOPE_25_PRT" localSheetId="6">[48]База!$E$20:$I$20,[48]База!$E$34:$I$34,[48]База!$E$41:$I$41,[48]База!$E$8:$I$10</definedName>
    <definedName name="SCOPE_25_PRT">'[50]25'!$E$20:$I$20,'[50]25'!$E$34:$I$34,'[50]25'!$E$41:$I$41,'[50]25'!$E$8:$I$10</definedName>
    <definedName name="SCOPE_3_DR1" localSheetId="7">#REF!</definedName>
    <definedName name="SCOPE_3_DR1" localSheetId="5">#REF!</definedName>
    <definedName name="SCOPE_3_DR1">#REF!</definedName>
    <definedName name="SCOPE_3_DR1_4">"#REF!"</definedName>
    <definedName name="SCOPE_3_DR10" localSheetId="7">#REF!</definedName>
    <definedName name="SCOPE_3_DR10" localSheetId="5">#REF!</definedName>
    <definedName name="SCOPE_3_DR10">#REF!</definedName>
    <definedName name="SCOPE_3_DR10_4">"#REF!"</definedName>
    <definedName name="SCOPE_3_DR11" localSheetId="7">#REF!</definedName>
    <definedName name="SCOPE_3_DR11" localSheetId="5">#REF!</definedName>
    <definedName name="SCOPE_3_DR11">#REF!</definedName>
    <definedName name="SCOPE_3_DR11_4">"#REF!"</definedName>
    <definedName name="SCOPE_3_DR2" localSheetId="7">#REF!</definedName>
    <definedName name="SCOPE_3_DR2" localSheetId="5">#REF!</definedName>
    <definedName name="SCOPE_3_DR2">#REF!</definedName>
    <definedName name="SCOPE_3_DR2_4">"#REF!"</definedName>
    <definedName name="SCOPE_3_DR3" localSheetId="7">#REF!</definedName>
    <definedName name="SCOPE_3_DR3" localSheetId="5">#REF!</definedName>
    <definedName name="SCOPE_3_DR3">#REF!</definedName>
    <definedName name="SCOPE_3_DR3_4">"#REF!"</definedName>
    <definedName name="SCOPE_3_DR4" localSheetId="7">#REF!</definedName>
    <definedName name="SCOPE_3_DR4" localSheetId="5">#REF!</definedName>
    <definedName name="SCOPE_3_DR4">#REF!</definedName>
    <definedName name="SCOPE_3_DR4_4">"#REF!"</definedName>
    <definedName name="SCOPE_3_DR5" localSheetId="7">#REF!</definedName>
    <definedName name="SCOPE_3_DR5" localSheetId="5">#REF!</definedName>
    <definedName name="SCOPE_3_DR5">#REF!</definedName>
    <definedName name="SCOPE_3_DR5_4">"#REF!"</definedName>
    <definedName name="SCOPE_3_DR6" localSheetId="7">#REF!</definedName>
    <definedName name="SCOPE_3_DR6" localSheetId="5">#REF!</definedName>
    <definedName name="SCOPE_3_DR6">#REF!</definedName>
    <definedName name="SCOPE_3_DR6_4">"#REF!"</definedName>
    <definedName name="SCOPE_3_DR7" localSheetId="7">#REF!</definedName>
    <definedName name="SCOPE_3_DR7" localSheetId="5">#REF!</definedName>
    <definedName name="SCOPE_3_DR7">#REF!</definedName>
    <definedName name="SCOPE_3_DR7_4">"#REF!"</definedName>
    <definedName name="SCOPE_3_DR8" localSheetId="7">#REF!</definedName>
    <definedName name="SCOPE_3_DR8" localSheetId="5">#REF!</definedName>
    <definedName name="SCOPE_3_DR8">#REF!</definedName>
    <definedName name="SCOPE_3_DR8_4">"#REF!"</definedName>
    <definedName name="SCOPE_3_DR9" localSheetId="7">#REF!</definedName>
    <definedName name="SCOPE_3_DR9" localSheetId="5">#REF!</definedName>
    <definedName name="SCOPE_3_DR9">#REF!</definedName>
    <definedName name="SCOPE_3_DR9_4">"#REF!"</definedName>
    <definedName name="SCOPE_3_LD" localSheetId="7">#REF!</definedName>
    <definedName name="SCOPE_3_LD" localSheetId="5">#REF!</definedName>
    <definedName name="SCOPE_3_LD">#REF!</definedName>
    <definedName name="SCOPE_3_LD_4">"#REF!"</definedName>
    <definedName name="SCOPE_3_PRT" localSheetId="7">#REF!</definedName>
    <definedName name="SCOPE_3_PRT" localSheetId="5">#REF!</definedName>
    <definedName name="SCOPE_3_PRT">#REF!</definedName>
    <definedName name="SCOPE_3_PRT_4">"#REF!"</definedName>
    <definedName name="SCOPE_4">"#REF!"</definedName>
    <definedName name="SCOPE_4_LD" localSheetId="7">#REF!</definedName>
    <definedName name="SCOPE_4_LD" localSheetId="5">#REF!</definedName>
    <definedName name="SCOPE_4_LD">#REF!</definedName>
    <definedName name="SCOPE_4_LD_4">"#REF!"</definedName>
    <definedName name="SCOPE_4_PRT">'[50]4'!$Z$27:$AC$31,'[50]4'!$F$14:$I$20,P1_SCOPE_4_PRT,P2_SCOPE_4_PRT</definedName>
    <definedName name="SCOPE_5_LD" localSheetId="7">#REF!</definedName>
    <definedName name="SCOPE_5_LD" localSheetId="5">#REF!</definedName>
    <definedName name="SCOPE_5_LD">#REF!</definedName>
    <definedName name="SCOPE_5_LD_4">"#REF!"</definedName>
    <definedName name="SCOPE_5_PRT">'[50]5'!$Z$27:$AC$31,'[50]5'!$F$14:$I$21,P1_SCOPE_5_PRT,P2_SCOPE_5_PRT</definedName>
    <definedName name="SCOPE_6" localSheetId="5">#REF!</definedName>
    <definedName name="SCOPE_6">#REF!</definedName>
    <definedName name="SCOPE_CL">[63]Справочники!$F$11:$F$11</definedName>
    <definedName name="SCOPE_CORR" localSheetId="6">#REF!,#REF!,#REF!,#REF!,#REF!,'[6]себестоимость2015 (1)'!P1_SCOPE_CORR,'[6]себестоимость2015 (1)'!P2_SCOPE_CORR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7">#REF!</definedName>
    <definedName name="SCOPE_CPR" localSheetId="5">#REF!</definedName>
    <definedName name="SCOPE_CPR" localSheetId="6">#REF!</definedName>
    <definedName name="SCOPE_CPR">#REF!</definedName>
    <definedName name="SCOPE_CPR_5">"#REF!"</definedName>
    <definedName name="SCOPE_DATA_CNG" localSheetId="7">#REF!,#REF!,#REF!</definedName>
    <definedName name="SCOPE_DATA_CNG" localSheetId="5">#REF!,#REF!,#REF!</definedName>
    <definedName name="SCOPE_DATA_CNG">#REF!,#REF!,#REF!</definedName>
    <definedName name="SCOPE_DOP" localSheetId="6">#REF!,'[6]себестоимость2015 (1)'!P1_SCOPE_DOP</definedName>
    <definedName name="SCOPE_DOP">[51]Регионы!#REF!,[4]!P1_SCOPE_DOP</definedName>
    <definedName name="SCOPE_DOP_4">#N/A</definedName>
    <definedName name="SCOPE_DOP_5">#N/A</definedName>
    <definedName name="SCOPE_DOP2" localSheetId="7">#REF!,#REF!,#REF!,#REF!,#REF!,#REF!</definedName>
    <definedName name="SCOPE_DOP2" localSheetId="5">#REF!,#REF!,#REF!,#REF!,#REF!,#REF!</definedName>
    <definedName name="SCOPE_DOP2" localSheetId="6">#REF!,#REF!,#REF!,#REF!,#REF!,#REF!</definedName>
    <definedName name="SCOPE_DOP2">#REF!,#REF!,#REF!,#REF!,#REF!,#REF!</definedName>
    <definedName name="SCOPE_DOP2_5">"#REF!,#REF!,#REF!,#REF!,#REF!,#REF!"</definedName>
    <definedName name="SCOPE_DOP3" localSheetId="7">#REF!,#REF!,#REF!,#REF!,#REF!,#REF!</definedName>
    <definedName name="SCOPE_DOP3" localSheetId="5">#REF!,#REF!,#REF!,#REF!,#REF!,#REF!</definedName>
    <definedName name="SCOPE_DOP3" localSheetId="6">#REF!,#REF!,#REF!,#REF!,#REF!,#REF!</definedName>
    <definedName name="SCOPE_DOP3">#REF!,#REF!,#REF!,#REF!,#REF!,#REF!</definedName>
    <definedName name="SCOPE_DOP3_5">"#REF!,#REF!,#REF!,#REF!,#REF!,#REF!"</definedName>
    <definedName name="SCOPE_ESOLD" localSheetId="7">#REF!</definedName>
    <definedName name="SCOPE_ESOLD" localSheetId="5">#REF!</definedName>
    <definedName name="SCOPE_ESOLD">#REF!</definedName>
    <definedName name="SCOPE_ESOLD_4">"#REF!"</definedName>
    <definedName name="SCOPE_ETALON" localSheetId="7">#REF!</definedName>
    <definedName name="SCOPE_ETALON" localSheetId="5">#REF!</definedName>
    <definedName name="SCOPE_ETALON">#REF!</definedName>
    <definedName name="SCOPE_ETALON_4">"#REF!"</definedName>
    <definedName name="SCOPE_ETALON2" localSheetId="7">#REF!</definedName>
    <definedName name="SCOPE_ETALON2" localSheetId="5">#REF!</definedName>
    <definedName name="SCOPE_ETALON2">#REF!</definedName>
    <definedName name="SCOPE_F1_PRT">'[50]Ф-1 (для АО-энерго)'!$D$86:$E$95,P1_SCOPE_F1_PRT,P2_SCOPE_F1_PRT,P3_SCOPE_F1_PRT,P4_SCOPE_F1_PRT</definedName>
    <definedName name="SCOPE_F2_LD1" localSheetId="7">#REF!</definedName>
    <definedName name="SCOPE_F2_LD1" localSheetId="5">#REF!</definedName>
    <definedName name="SCOPE_F2_LD1">#REF!</definedName>
    <definedName name="SCOPE_F2_LD1_4">"#REF!"</definedName>
    <definedName name="SCOPE_F2_LD2" localSheetId="7">#REF!</definedName>
    <definedName name="SCOPE_F2_LD2" localSheetId="5">#REF!</definedName>
    <definedName name="SCOPE_F2_LD2">#REF!</definedName>
    <definedName name="SCOPE_F2_LD2_4">"#REF!"</definedName>
    <definedName name="SCOPE_F2_PRT">'[50]Ф-2 (для АО-энерго)'!$C$5:$D$5,'[50]Ф-2 (для АО-энерго)'!$C$52:$C$57,'[50]Ф-2 (для АО-энерго)'!$D$57:$G$57,P1_SCOPE_F2_PRT,P2_SCOPE_F2_PRT</definedName>
    <definedName name="SCOPE_FL">[63]Справочники!$H$11:$H$14</definedName>
    <definedName name="SCOPE_FLOAD">#REF!,P1_SCOPE_FLOAD</definedName>
    <definedName name="SCOPE_FLOAD_4">"#REF!,P1_SCOPE_FLOAD"</definedName>
    <definedName name="SCOPE_FOR_LOAD" localSheetId="5">#REF!</definedName>
    <definedName name="SCOPE_FOR_LOAD">#REF!</definedName>
    <definedName name="SCOPE_FOR_LOAD_01" localSheetId="5">#REF!</definedName>
    <definedName name="SCOPE_FOR_LOAD_01">#REF!</definedName>
    <definedName name="SCOPE_FORM46_EE1" localSheetId="7">#REF!</definedName>
    <definedName name="SCOPE_FORM46_EE1" localSheetId="5">#REF!</definedName>
    <definedName name="SCOPE_FORM46_EE1">#REF!</definedName>
    <definedName name="SCOPE_FORM46_EE1_4">"#REF!"</definedName>
    <definedName name="SCOPE_FORM46_EE1_ZAG_KOD">[21]Заголовок!#REF!</definedName>
    <definedName name="SCOPE_FORM46_EE1_ZAG_KOD_4">#N/A</definedName>
    <definedName name="SCOPE_FRML">#REF!,#REF!,P1_SCOPE_FRML</definedName>
    <definedName name="SCOPE_FRML_4">"#REF!,#REF!,P1_SCOPE_FRML"</definedName>
    <definedName name="SCOPE_FST7" localSheetId="6">#REF!,#REF!,#REF!,#REF!,'[6]себестоимость2015 (1)'!P1_SCOPE_FST7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 localSheetId="5">#REF!</definedName>
    <definedName name="SCOPE_FUEL_ET">#REF!</definedName>
    <definedName name="SCOPE_FULL_LOAD">P16_SCOPE_FULL_LOAD,P17_SCOPE_FULL_LOAD</definedName>
    <definedName name="SCOPE_IND" localSheetId="6">#REF!,#REF!,'[6]себестоимость2015 (1)'!P1_SCOPE_IND,'[6]себестоимость2015 (1)'!P2_SCOPE_IND,'[6]себестоимость2015 (1)'!P3_SCOPE_IND,'[6]себестоимость2015 (1)'!P4_SCOPE_IND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5">#REF!</definedName>
    <definedName name="SCOPE_IND1">#REF!</definedName>
    <definedName name="SCOPE_IND2" localSheetId="6">#REF!,#REF!,#REF!,'[6]себестоимость2015 (1)'!P1_SCOPE_IND2,'[6]себестоимость2015 (1)'!P2_SCOPE_IND2,'[6]себестоимость2015 (1)'!P3_SCOPE_IND2,'[6]себестоимость2015 (1)'!P4_SCOPE_IND2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7">#REF!</definedName>
    <definedName name="scope_ld" localSheetId="5">#REF!</definedName>
    <definedName name="scope_ld">#REF!</definedName>
    <definedName name="SCOPE_LOAD" localSheetId="7">#REF!</definedName>
    <definedName name="SCOPE_LOAD" localSheetId="5">#REF!</definedName>
    <definedName name="SCOPE_LOAD">#REF!</definedName>
    <definedName name="SCOPE_LOAD_FUEL" localSheetId="7">#REF!</definedName>
    <definedName name="SCOPE_LOAD_FUEL" localSheetId="5">#REF!</definedName>
    <definedName name="SCOPE_LOAD_FUEL">#REF!</definedName>
    <definedName name="SCOPE_LOAD1" localSheetId="7">#REF!</definedName>
    <definedName name="SCOPE_LOAD1" localSheetId="5">#REF!</definedName>
    <definedName name="SCOPE_LOAD1">#REF!</definedName>
    <definedName name="SCOPE_LOAD2" localSheetId="7">'[64]Стоимость ЭЭ'!$G$111:$AN$113,'[64]Стоимость ЭЭ'!$G$93:$AN$95,'[64]Стоимость ЭЭ'!$G$51:$AN$53</definedName>
    <definedName name="SCOPE_LOAD2">'[65]Стоимость ЭЭ'!$G$111:$AN$113,'[65]Стоимость ЭЭ'!$G$93:$AN$95,'[65]Стоимость ЭЭ'!$G$51:$AN$53</definedName>
    <definedName name="SCOPE_LOAD3" localSheetId="5">#REF!</definedName>
    <definedName name="SCOPE_LOAD3">#REF!</definedName>
    <definedName name="SCOPE_LOAD4" localSheetId="5">#REF!</definedName>
    <definedName name="SCOPE_LOAD4">#REF!</definedName>
    <definedName name="SCOPE_MO" localSheetId="7">[66]Справочники!$K$6:$K$742,[66]Справочники!#REF!</definedName>
    <definedName name="SCOPE_MO" localSheetId="5">[67]Справочники!$K$6:$K$742,[67]Справочники!#REF!</definedName>
    <definedName name="SCOPE_MO">[67]Справочники!$K$6:$K$742,[67]Справочники!#REF!</definedName>
    <definedName name="SCOPE_MUPS" localSheetId="7">[66]Свод!#REF!,[66]Свод!#REF!</definedName>
    <definedName name="SCOPE_MUPS" localSheetId="5">[67]Свод!#REF!,[67]Свод!#REF!</definedName>
    <definedName name="SCOPE_MUPS">[67]Свод!#REF!,[67]Свод!#REF!</definedName>
    <definedName name="SCOPE_MUPS_NAMES" localSheetId="7">[66]Свод!#REF!,[66]Свод!#REF!</definedName>
    <definedName name="SCOPE_MUPS_NAMES" localSheetId="5">[67]Свод!#REF!,[67]Свод!#REF!</definedName>
    <definedName name="SCOPE_MUPS_NAMES">[67]Свод!#REF!,[67]Свод!#REF!</definedName>
    <definedName name="SCOPE_NALOG" localSheetId="7">[68]Справочники!$R$3:$R$4</definedName>
    <definedName name="SCOPE_NALOG">[69]Справочники!$R$3:$R$4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 localSheetId="6">#REF!,#REF!,#REF!,'[6]себестоимость2015 (1)'!P1_SCOPE_NotInd3,'[6]себестоимость2015 (1)'!P2_SCOPE_NotInd3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7">#REF!</definedName>
    <definedName name="SCOPE_ORE" localSheetId="5">#REF!</definedName>
    <definedName name="SCOPE_ORE">#REF!</definedName>
    <definedName name="SCOPE_OUTD" localSheetId="7">[41]FST5!$G$23:$G$30,[41]FST5!$G$32:$G$35,[41]FST5!$G$37,[41]FST5!$G$39:$G$45,[41]FST5!$G$47,[41]FST5!$G$49,[41]FST5!$G$5:$G$21</definedName>
    <definedName name="SCOPE_OUTD" localSheetId="6">[48]База!$G$23:$G$30,[48]База!$G$32:$G$35,[48]База!$G$37,[48]База!$G$39:$G$45,[48]База!$G$47,[48]База!$G$49,[48]База!$G$5:$G$21</definedName>
    <definedName name="SCOPE_OUTD">[28]FST5!$G$23:$G$30,[28]FST5!$G$32:$G$35,[28]FST5!$G$37,[28]FST5!$G$39:$G$45,[28]FST5!$G$47,[28]FST5!$G$49,[28]FST5!$G$5:$G$21</definedName>
    <definedName name="SCOPE_PER_LD" localSheetId="7">#REF!</definedName>
    <definedName name="SCOPE_PER_LD" localSheetId="5">#REF!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 localSheetId="7">#REF!</definedName>
    <definedName name="SCOPE_PRD" localSheetId="5">#REF!</definedName>
    <definedName name="SCOPE_PRD">#REF!</definedName>
    <definedName name="SCOPE_PRD_ET" localSheetId="7">#REF!</definedName>
    <definedName name="SCOPE_PRD_ET" localSheetId="5">#REF!</definedName>
    <definedName name="SCOPE_PRD_ET">#REF!</definedName>
    <definedName name="SCOPE_PRD_ET2" localSheetId="7">#REF!</definedName>
    <definedName name="SCOPE_PRD_ET2" localSheetId="5">#REF!</definedName>
    <definedName name="SCOPE_PRD_ET2">#REF!</definedName>
    <definedName name="SCOPE_PRIM" localSheetId="7">#REF!,#REF!,#REF!,#REF!</definedName>
    <definedName name="SCOPE_PRIM" localSheetId="5">#REF!,#REF!,#REF!,#REF!</definedName>
    <definedName name="SCOPE_PRIM">#REF!,#REF!,#REF!,#REF!</definedName>
    <definedName name="SCOPE_PRT" localSheetId="7">#REF!,#REF!,#REF!,#REF!,#REF!,#REF!</definedName>
    <definedName name="SCOPE_PRT" localSheetId="5">#REF!,#REF!,#REF!,#REF!,#REF!,#REF!</definedName>
    <definedName name="SCOPE_PRT">#REF!,#REF!,#REF!,#REF!,#REF!,#REF!</definedName>
    <definedName name="SCOPE_PRZ" localSheetId="7">#REF!</definedName>
    <definedName name="SCOPE_PRZ" localSheetId="5">#REF!</definedName>
    <definedName name="SCOPE_PRZ">#REF!</definedName>
    <definedName name="SCOPE_PRZ_ET" localSheetId="7">#REF!</definedName>
    <definedName name="SCOPE_PRZ_ET" localSheetId="5">#REF!</definedName>
    <definedName name="SCOPE_PRZ_ET">#REF!</definedName>
    <definedName name="SCOPE_PRZ_ET2" localSheetId="7">#REF!</definedName>
    <definedName name="SCOPE_PRZ_ET2" localSheetId="5">#REF!</definedName>
    <definedName name="SCOPE_PRZ_ET2">#REF!</definedName>
    <definedName name="SCOPE_RAB1" localSheetId="5">#REF!</definedName>
    <definedName name="SCOPE_RAB1">#REF!</definedName>
    <definedName name="SCOPE_RAB2" localSheetId="5">#REF!</definedName>
    <definedName name="SCOPE_RAB2">#REF!</definedName>
    <definedName name="SCOPE_REGIONS" localSheetId="7">#REF!</definedName>
    <definedName name="SCOPE_REGIONS" localSheetId="5">#REF!</definedName>
    <definedName name="SCOPE_REGIONS">#REF!</definedName>
    <definedName name="SCOPE_REGLD" localSheetId="7">#REF!</definedName>
    <definedName name="SCOPE_REGLD" localSheetId="5">#REF!</definedName>
    <definedName name="SCOPE_REGLD">#REF!</definedName>
    <definedName name="SCOPE_REGLD_4">"#REF!"</definedName>
    <definedName name="SCOPE_REGS">#REF!,#REF!,#REF!,P1_SCOPE_REGS</definedName>
    <definedName name="SCOPE_RG" localSheetId="7">#REF!</definedName>
    <definedName name="SCOPE_RG" localSheetId="5">#REF!</definedName>
    <definedName name="SCOPE_RG">#REF!</definedName>
    <definedName name="SCOPE_SAVE2" localSheetId="6">#REF!,#REF!,#REF!,#REF!,#REF!,'[6]себестоимость2015 (1)'!P1_SCOPE_SAVE2,'[6]себестоимость2015 (1)'!P2_SCOPE_SAVE2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7">#REF!</definedName>
    <definedName name="SCOPE_SBTLD" localSheetId="5">#REF!</definedName>
    <definedName name="SCOPE_SBTLD">#REF!</definedName>
    <definedName name="SCOPE_SBTLD_4">"#REF!"</definedName>
    <definedName name="SCOPE_SETLD" localSheetId="7">#REF!</definedName>
    <definedName name="SCOPE_SETLD" localSheetId="5">#REF!</definedName>
    <definedName name="SCOPE_SETLD">#REF!</definedName>
    <definedName name="SCOPE_SETLD_4">"#REF!"</definedName>
    <definedName name="SCOPE_SPR_ET" localSheetId="5">#REF!</definedName>
    <definedName name="SCOPE_SPR_ET">#REF!</definedName>
    <definedName name="SCOPE_SPR_PRT" localSheetId="7">[41]Справочники!$D$21:$J$22,[41]Справочники!$E$13:$I$14,[41]Справочники!$F$27:$H$28</definedName>
    <definedName name="SCOPE_SPR_PRT" localSheetId="6">[48]База!$D$21:$J$22,[48]База!$E$13:$I$14,[48]База!$F$27:$H$28</definedName>
    <definedName name="SCOPE_SPR_PRT">[50]Справочники!$D$21:$J$22,[50]Справочники!$E$13:$I$14,[50]Справочники!$F$27:$H$28</definedName>
    <definedName name="SCOPE_SS" localSheetId="7">#REF!,#REF!,#REF!,#REF!,#REF!,#REF!</definedName>
    <definedName name="SCOPE_SS" localSheetId="5">#REF!,#REF!,#REF!,#REF!,#REF!,#REF!</definedName>
    <definedName name="SCOPE_SS" localSheetId="6">#REF!,#REF!,#REF!,#REF!,#REF!,#REF!</definedName>
    <definedName name="SCOPE_SS">#REF!,#REF!,#REF!,#REF!,#REF!,#REF!</definedName>
    <definedName name="SCOPE_SS_5">"#REF!,#REF!,#REF!,#REF!,#REF!,#REF!"</definedName>
    <definedName name="SCOPE_SS2" localSheetId="7">#REF!</definedName>
    <definedName name="SCOPE_SS2" localSheetId="5">#REF!</definedName>
    <definedName name="SCOPE_SS2" localSheetId="6">#REF!</definedName>
    <definedName name="SCOPE_SS2">#REF!</definedName>
    <definedName name="SCOPE_SS2_5">"#REF!"</definedName>
    <definedName name="SCOPE_SV_LD1" localSheetId="6">#REF!,#REF!,#REF!,#REF!,#REF!,'[6]себестоимость2015 (1)'!P1_SCOPE_SV_LD1</definedName>
    <definedName name="SCOPE_SV_LD1">[50]свод!$E$104:$M$104,[50]свод!$E$106:$M$117,[50]свод!$E$120:$M$121,[50]свод!$E$123:$M$127,[50]свод!$E$10:$M$68,P1_SCOPE_SV_LD1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7">#REF!</definedName>
    <definedName name="SCOPE_SV_LD2" localSheetId="5">#REF!</definedName>
    <definedName name="SCOPE_SV_LD2" localSheetId="6">#REF!</definedName>
    <definedName name="SCOPE_SV_LD2">#REF!</definedName>
    <definedName name="SCOPE_SV_LD2_5">"#REF!"</definedName>
    <definedName name="SCOPE_SV_PRT">P1_SCOPE_SV_PRT,P2_SCOPE_SV_PRT,P3_SCOPE_SV_PRT</definedName>
    <definedName name="SCOPE_SYS_B" localSheetId="7">#REF!</definedName>
    <definedName name="SCOPE_SYS_B" localSheetId="5">#REF!</definedName>
    <definedName name="SCOPE_SYS_B">#REF!</definedName>
    <definedName name="SCOPE_SYS_SVOD">[41]Свод!$L$8:$N$25,P1_SCOPE_SYS_SVOD</definedName>
    <definedName name="SCOPE_TAR">[41]Свод!$G$8:$AA$25,P1_SCOPE_TAR</definedName>
    <definedName name="SCOPE_TAR_B" localSheetId="7">#REF!,#REF!,#REF!</definedName>
    <definedName name="SCOPE_TAR_B" localSheetId="5">#REF!,#REF!,#REF!</definedName>
    <definedName name="SCOPE_TAR_B">#REF!,#REF!,#REF!</definedName>
    <definedName name="SCOPE_TAR_OLD">[41]Свод!$W$103:$W$108,[41]Свод!$H$8:$H$25,P1_SCOPE_TAR_OLD,P2_SCOPE_TAR_OLD</definedName>
    <definedName name="SCOPE_TAR_REG" localSheetId="7">#REF!,#REF!,#REF!,#REF!,#REF!</definedName>
    <definedName name="SCOPE_TAR_REG" localSheetId="5">#REF!,#REF!,#REF!,#REF!,#REF!</definedName>
    <definedName name="SCOPE_TAR_REG">#REF!,#REF!,#REF!,#REF!,#REF!</definedName>
    <definedName name="SCOPE_TAR_SAVE" localSheetId="7">#REF!,#REF!</definedName>
    <definedName name="SCOPE_TAR_SAVE" localSheetId="5">#REF!,#REF!</definedName>
    <definedName name="SCOPE_TAR_SAVE">#REF!,#REF!</definedName>
    <definedName name="SCOPE_TAR_SAVE_B" localSheetId="7">#REF!</definedName>
    <definedName name="SCOPE_TAR_SAVE_B" localSheetId="5">#REF!</definedName>
    <definedName name="SCOPE_TAR_SAVE_B">#REF!</definedName>
    <definedName name="SCOPE_TAR_SYS" localSheetId="7">#REF!</definedName>
    <definedName name="SCOPE_TAR_SYS" localSheetId="5">#REF!</definedName>
    <definedName name="SCOPE_TAR_SYS">#REF!</definedName>
    <definedName name="SCOPE_TP" localSheetId="7">[41]FST5!$L$12:$L$23,[41]FST5!$L$5:$L$8</definedName>
    <definedName name="SCOPE_TP" localSheetId="6">[48]База!$L$12:$L$23,[48]База!$L$5:$L$8</definedName>
    <definedName name="SCOPE_TP">[28]FST5!$L$12:$L$23,[28]FST5!$L$5:$L$8</definedName>
    <definedName name="SCOPE10" localSheetId="7">#REF!</definedName>
    <definedName name="SCOPE10" localSheetId="5">#REF!</definedName>
    <definedName name="SCOPE10">#REF!</definedName>
    <definedName name="SCOPE10_4">"#REF!"</definedName>
    <definedName name="SCOPE11" localSheetId="7">#REF!</definedName>
    <definedName name="SCOPE11" localSheetId="5">#REF!</definedName>
    <definedName name="SCOPE11">#REF!</definedName>
    <definedName name="SCOPE11_4">"#REF!"</definedName>
    <definedName name="SCOPE12" localSheetId="7">#REF!</definedName>
    <definedName name="SCOPE12" localSheetId="5">#REF!</definedName>
    <definedName name="SCOPE12">#REF!</definedName>
    <definedName name="SCOPE12_4">"#REF!"</definedName>
    <definedName name="SCOPE2" localSheetId="7">#REF!</definedName>
    <definedName name="SCOPE2" localSheetId="5">#REF!</definedName>
    <definedName name="SCOPE2">#REF!</definedName>
    <definedName name="SCOPE2_4">"#REF!"</definedName>
    <definedName name="SCOPE3" localSheetId="7">#REF!</definedName>
    <definedName name="SCOPE3" localSheetId="5">#REF!</definedName>
    <definedName name="SCOPE3">#REF!</definedName>
    <definedName name="SCOPE3_4">"#REF!"</definedName>
    <definedName name="SCOPE4" localSheetId="7">#REF!</definedName>
    <definedName name="SCOPE4" localSheetId="5">#REF!</definedName>
    <definedName name="SCOPE4">#REF!</definedName>
    <definedName name="SCOPE4_4">"#REF!"</definedName>
    <definedName name="SCOPE5" localSheetId="7">#REF!</definedName>
    <definedName name="SCOPE5" localSheetId="5">#REF!</definedName>
    <definedName name="SCOPE5">#REF!</definedName>
    <definedName name="SCOPE5_4">"#REF!"</definedName>
    <definedName name="SCOPE6" localSheetId="7">#REF!</definedName>
    <definedName name="SCOPE6" localSheetId="5">#REF!</definedName>
    <definedName name="SCOPE6">#REF!</definedName>
    <definedName name="SCOPE6_4">"#REF!"</definedName>
    <definedName name="SCOPE7" localSheetId="7">#REF!</definedName>
    <definedName name="SCOPE7" localSheetId="5">#REF!</definedName>
    <definedName name="SCOPE7">#REF!</definedName>
    <definedName name="SCOPE7_4">"#REF!"</definedName>
    <definedName name="SCOPE8" localSheetId="7">#REF!</definedName>
    <definedName name="SCOPE8" localSheetId="5">#REF!</definedName>
    <definedName name="SCOPE8">#REF!</definedName>
    <definedName name="SCOPE8_4">"#REF!"</definedName>
    <definedName name="SCOPE9" localSheetId="7">#REF!</definedName>
    <definedName name="SCOPE9" localSheetId="5">#REF!</definedName>
    <definedName name="SCOPE9">#REF!</definedName>
    <definedName name="SCOPE9_4">"#REF!"</definedName>
    <definedName name="sdf" localSheetId="7">#REF!</definedName>
    <definedName name="sdf" localSheetId="5">#REF!</definedName>
    <definedName name="sdf">#REF!</definedName>
    <definedName name="sdhsfj" localSheetId="7">[16]!sdhsfj</definedName>
    <definedName name="sdhsfj">[17]!sdhsfj</definedName>
    <definedName name="sds" localSheetId="7">[16]!sds</definedName>
    <definedName name="sds">[17]!sds</definedName>
    <definedName name="SENSTAB1" localSheetId="7">[12]MAIN!$A$1344:$C$1351</definedName>
    <definedName name="SENSTAB1">[3]MAIN!$A$1344:$C$1351</definedName>
    <definedName name="SENSTAB2" localSheetId="7">[12]MAIN!$A$1355:$H$1360</definedName>
    <definedName name="SENSTAB2">[3]MAIN!$A$1355:$H$1360</definedName>
    <definedName name="SEP" localSheetId="7">#REF!</definedName>
    <definedName name="SEP" localSheetId="5">#REF!</definedName>
    <definedName name="SEP">#REF!</definedName>
    <definedName name="SEP_4">"#REF!"</definedName>
    <definedName name="SET" localSheetId="7">#REF!</definedName>
    <definedName name="SET" localSheetId="5">#REF!</definedName>
    <definedName name="SET">#REF!</definedName>
    <definedName name="SET_ET" localSheetId="7">#REF!</definedName>
    <definedName name="SET_ET" localSheetId="5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com" localSheetId="7">#REF!</definedName>
    <definedName name="SETcom" localSheetId="5">#REF!</definedName>
    <definedName name="SETcom">#REF!</definedName>
    <definedName name="SETcom_4">"#REF!"</definedName>
    <definedName name="sfghsfjsfjsf" localSheetId="7">[16]!sfghsfjsfjsf</definedName>
    <definedName name="sfghsfjsfjsf">[17]!sfghsfjsfjsf</definedName>
    <definedName name="sfh" localSheetId="7">[16]!sfh</definedName>
    <definedName name="sfh">[17]!sfh</definedName>
    <definedName name="sfhsfjsjsj" localSheetId="7">[16]!sfhsfjsjsj</definedName>
    <definedName name="sfhsfjsjsj">[17]!sfhsfjsjsj</definedName>
    <definedName name="Shares" localSheetId="5">'[15]6'!#REF!</definedName>
    <definedName name="Shares">'[15]6'!#REF!</definedName>
    <definedName name="Sheet2?prefix?">"H"</definedName>
    <definedName name="size" localSheetId="7">#REF!</definedName>
    <definedName name="size" localSheetId="5">#REF!</definedName>
    <definedName name="size" localSheetId="6">#REF!</definedName>
    <definedName name="size">#REF!</definedName>
    <definedName name="SKQnt">[20]Параметры!$B$4</definedName>
    <definedName name="SLT_Purch1" localSheetId="5">'[15]16'!#REF!</definedName>
    <definedName name="SLT_Purch1">'[15]16'!#REF!</definedName>
    <definedName name="SmetaList">[5]Лист!#REF!</definedName>
    <definedName name="social" localSheetId="7">[12]MAIN!$F$627:$AJ$627</definedName>
    <definedName name="social">[3]MAIN!$F$627:$AJ$627</definedName>
    <definedName name="SP_OPT" localSheetId="7">#REF!</definedName>
    <definedName name="SP_OPT" localSheetId="5">#REF!</definedName>
    <definedName name="SP_OPT">#REF!</definedName>
    <definedName name="SP_OPT_4">"#REF!"</definedName>
    <definedName name="SP_OPT_ET">[21]TEHSHEET!#REF!</definedName>
    <definedName name="SP_OPT_ET_4">#N/A</definedName>
    <definedName name="SP_ROZN" localSheetId="7">#REF!</definedName>
    <definedName name="SP_ROZN" localSheetId="5">#REF!</definedName>
    <definedName name="SP_ROZN">#REF!</definedName>
    <definedName name="SP_ROZN_4">"#REF!"</definedName>
    <definedName name="SP_ROZN_ET">[21]TEHSHEET!#REF!</definedName>
    <definedName name="SP_ROZN_ET_4">#N/A</definedName>
    <definedName name="SP_SC_1" localSheetId="7">#REF!</definedName>
    <definedName name="SP_SC_1" localSheetId="5">#REF!</definedName>
    <definedName name="SP_SC_1">#REF!</definedName>
    <definedName name="SP_SC_1_4">"#REF!"</definedName>
    <definedName name="SP_SC_2" localSheetId="7">#REF!</definedName>
    <definedName name="SP_SC_2" localSheetId="5">#REF!</definedName>
    <definedName name="SP_SC_2">#REF!</definedName>
    <definedName name="SP_SC_2_4">"#REF!"</definedName>
    <definedName name="SP_SC_3" localSheetId="7">#REF!</definedName>
    <definedName name="SP_SC_3" localSheetId="5">#REF!</definedName>
    <definedName name="SP_SC_3">#REF!</definedName>
    <definedName name="SP_SC_3_4">"#REF!"</definedName>
    <definedName name="SP_SC_4" localSheetId="7">#REF!</definedName>
    <definedName name="SP_SC_4" localSheetId="5">#REF!</definedName>
    <definedName name="SP_SC_4">#REF!</definedName>
    <definedName name="SP_SC_4_4">"#REF!"</definedName>
    <definedName name="SP_SC_5" localSheetId="7">#REF!</definedName>
    <definedName name="SP_SC_5" localSheetId="5">#REF!</definedName>
    <definedName name="SP_SC_5">#REF!</definedName>
    <definedName name="SP_SC_5_4">"#REF!"</definedName>
    <definedName name="SP_ST_OPT">[21]TEHSHEET!#REF!</definedName>
    <definedName name="SP_ST_OPT_4">#N/A</definedName>
    <definedName name="SP_ST_ROZN">[21]TEHSHEET!#REF!</definedName>
    <definedName name="SP_ST_ROZN_4">#N/A</definedName>
    <definedName name="SPAYB" localSheetId="7">[12]MAIN!$D$1000</definedName>
    <definedName name="SPAYB">[3]MAIN!$D$1000</definedName>
    <definedName name="SPR_ET">[21]TEHSHEET!#REF!</definedName>
    <definedName name="SPR_ET_4">#N/A</definedName>
    <definedName name="SPR_GES_ET" localSheetId="7">#REF!</definedName>
    <definedName name="SPR_GES_ET" localSheetId="5">#REF!</definedName>
    <definedName name="SPR_GES_ET">#REF!</definedName>
    <definedName name="SPR_GRES_ET" localSheetId="7">#REF!</definedName>
    <definedName name="SPR_GRES_ET" localSheetId="5">#REF!</definedName>
    <definedName name="SPR_GRES_ET">#REF!</definedName>
    <definedName name="SPR_OTH_ET" localSheetId="7">#REF!</definedName>
    <definedName name="SPR_OTH_ET" localSheetId="5">#REF!</definedName>
    <definedName name="SPR_OTH_ET">#REF!</definedName>
    <definedName name="SPR_PROT" localSheetId="7">#REF!,#REF!</definedName>
    <definedName name="SPR_PROT" localSheetId="5">#REF!,#REF!</definedName>
    <definedName name="SPR_PROT">#REF!,#REF!</definedName>
    <definedName name="SPR_PROT_4">"#REF!,#REF!"</definedName>
    <definedName name="SPR_SCOPE" localSheetId="7">#REF!</definedName>
    <definedName name="SPR_SCOPE" localSheetId="5">#REF!</definedName>
    <definedName name="SPR_SCOPE">#REF!</definedName>
    <definedName name="SPR_SCOPE_4">"#REF!"</definedName>
    <definedName name="SPR_TES_ET" localSheetId="7">#REF!</definedName>
    <definedName name="SPR_TES_ET" localSheetId="5">#REF!</definedName>
    <definedName name="SPR_TES_ET">#REF!</definedName>
    <definedName name="SPRAV_PROT" localSheetId="7">[66]Справочники!$E$6,[66]Справочники!$D$11:$D$902,[66]Справочники!$E$3</definedName>
    <definedName name="SPRAV_PROT">[67]Справочники!$E$6,[67]Справочники!$D$11:$D$902,[67]Справочники!$E$3</definedName>
    <definedName name="sq" localSheetId="7">#REF!</definedName>
    <definedName name="sq" localSheetId="5">#REF!</definedName>
    <definedName name="sq">#REF!</definedName>
    <definedName name="ss" localSheetId="7">[16]!ss</definedName>
    <definedName name="ss">[17]!ss</definedName>
    <definedName name="ST_loans_o" localSheetId="5">'[15]14'!#REF!</definedName>
    <definedName name="ST_loans_o">'[15]14'!#REF!</definedName>
    <definedName name="SUMMBLOCK" localSheetId="7">[12]MAIN!$A$1211:$AL$1241</definedName>
    <definedName name="SUMMBLOCK">[3]MAIN!$A$1211:$AL$1241</definedName>
    <definedName name="SYS" localSheetId="7">#REF!,#REF!,P1_SYS</definedName>
    <definedName name="SYS" localSheetId="5">#REF!,#REF!,P1_SYS</definedName>
    <definedName name="SYS">#REF!,#REF!,P1_SYS</definedName>
    <definedName name="T0?axis?ПРД?БАЗ">'[41]0'!$I$7:$J$112,'[41]0'!$F$7:$G$112</definedName>
    <definedName name="T0?axis?ПРД?ПРЕД">'[41]0'!$K$7:$L$112,'[41]0'!$D$7:$E$112</definedName>
    <definedName name="T0?axis?ПРД?РЕГ" localSheetId="7">#REF!</definedName>
    <definedName name="T0?axis?ПРД?РЕГ" localSheetId="5">#REF!</definedName>
    <definedName name="T0?axis?ПРД?РЕГ">#REF!</definedName>
    <definedName name="T0?axis?ПФ?ПЛАН">'[41]0'!$I$7:$I$112,'[41]0'!$D$7:$D$112,'[41]0'!$K$7:$K$112,'[41]0'!$F$7:$F$112</definedName>
    <definedName name="T0?axis?ПФ?ФАКТ">'[41]0'!$J$7:$J$112,'[41]0'!$E$7:$E$112,'[41]0'!$L$7:$L$112,'[41]0'!$G$7:$G$112</definedName>
    <definedName name="T0?Copy1" localSheetId="7">#REF!</definedName>
    <definedName name="T0?Copy1" localSheetId="5">#REF!</definedName>
    <definedName name="T0?Copy1">#REF!</definedName>
    <definedName name="T0?Copy2" localSheetId="7">#REF!</definedName>
    <definedName name="T0?Copy2" localSheetId="5">#REF!</definedName>
    <definedName name="T0?Copy2">#REF!</definedName>
    <definedName name="T0?Copy3" localSheetId="7">#REF!</definedName>
    <definedName name="T0?Copy3" localSheetId="5">#REF!</definedName>
    <definedName name="T0?Copy3">#REF!</definedName>
    <definedName name="T0?Copy4" localSheetId="7">#REF!</definedName>
    <definedName name="T0?Copy4" localSheetId="5">#REF!</definedName>
    <definedName name="T0?Copy4">#REF!</definedName>
    <definedName name="T0?Data">'[41]0'!$D$8:$L$52,   '[41]0'!$D$54:$L$59,   '[41]0'!$D$63:$L$64,   '[41]0'!$D$68:$L$70,   '[41]0'!$D$72:$L$74,   '[41]0'!$D$77:$L$92,   '[41]0'!$D$95:$L$97,   '[41]0'!$D$99:$L$104,   '[41]0'!$D$107:$L$108,   '[41]0'!$D$111:$L$112</definedName>
    <definedName name="T0?item_ext?РОСТ" localSheetId="7">#REF!</definedName>
    <definedName name="T0?item_ext?РОСТ" localSheetId="5">#REF!</definedName>
    <definedName name="T0?item_ext?РОСТ">#REF!</definedName>
    <definedName name="T0?L0.1" localSheetId="7">#REF!</definedName>
    <definedName name="T0?L0.1" localSheetId="5">#REF!</definedName>
    <definedName name="T0?L0.1">#REF!</definedName>
    <definedName name="T0?L0.2" localSheetId="7">#REF!</definedName>
    <definedName name="T0?L0.2" localSheetId="5">#REF!</definedName>
    <definedName name="T0?L0.2">#REF!</definedName>
    <definedName name="T0?L1" localSheetId="7">#REF!</definedName>
    <definedName name="T0?L1" localSheetId="5">#REF!</definedName>
    <definedName name="T0?L1">#REF!</definedName>
    <definedName name="T0?L10" localSheetId="7">#REF!</definedName>
    <definedName name="T0?L10" localSheetId="5">#REF!</definedName>
    <definedName name="T0?L10">#REF!</definedName>
    <definedName name="T0?L10.1" localSheetId="7">#REF!</definedName>
    <definedName name="T0?L10.1" localSheetId="5">#REF!</definedName>
    <definedName name="T0?L10.1">#REF!</definedName>
    <definedName name="T0?L10.2" localSheetId="7">#REF!</definedName>
    <definedName name="T0?L10.2" localSheetId="5">#REF!</definedName>
    <definedName name="T0?L10.2">#REF!</definedName>
    <definedName name="T0?L10.3" localSheetId="7">#REF!</definedName>
    <definedName name="T0?L10.3" localSheetId="5">#REF!</definedName>
    <definedName name="T0?L10.3">#REF!</definedName>
    <definedName name="T0?L10.4" localSheetId="7">#REF!</definedName>
    <definedName name="T0?L10.4" localSheetId="5">#REF!</definedName>
    <definedName name="T0?L10.4">#REF!</definedName>
    <definedName name="T0?L10.5" localSheetId="7">#REF!</definedName>
    <definedName name="T0?L10.5" localSheetId="5">#REF!</definedName>
    <definedName name="T0?L10.5">#REF!</definedName>
    <definedName name="T0?L11" localSheetId="7">#REF!</definedName>
    <definedName name="T0?L11" localSheetId="5">#REF!</definedName>
    <definedName name="T0?L11">#REF!</definedName>
    <definedName name="T0?L12" localSheetId="7">#REF!</definedName>
    <definedName name="T0?L12" localSheetId="5">#REF!</definedName>
    <definedName name="T0?L12">#REF!</definedName>
    <definedName name="T0?L13" localSheetId="7">#REF!</definedName>
    <definedName name="T0?L13" localSheetId="5">#REF!</definedName>
    <definedName name="T0?L13">#REF!</definedName>
    <definedName name="T0?L13.1" localSheetId="7">#REF!</definedName>
    <definedName name="T0?L13.1" localSheetId="5">#REF!</definedName>
    <definedName name="T0?L13.1">#REF!</definedName>
    <definedName name="T0?L13.2" localSheetId="7">#REF!</definedName>
    <definedName name="T0?L13.2" localSheetId="5">#REF!</definedName>
    <definedName name="T0?L13.2">#REF!</definedName>
    <definedName name="T0?L14" localSheetId="7">#REF!</definedName>
    <definedName name="T0?L14" localSheetId="5">#REF!</definedName>
    <definedName name="T0?L14">#REF!</definedName>
    <definedName name="T0?L14.1" localSheetId="7">#REF!</definedName>
    <definedName name="T0?L14.1" localSheetId="5">#REF!</definedName>
    <definedName name="T0?L14.1">#REF!</definedName>
    <definedName name="T0?L14.2" localSheetId="7">#REF!</definedName>
    <definedName name="T0?L14.2" localSheetId="5">#REF!</definedName>
    <definedName name="T0?L14.2">#REF!</definedName>
    <definedName name="T0?L15" localSheetId="7">#REF!</definedName>
    <definedName name="T0?L15" localSheetId="5">#REF!</definedName>
    <definedName name="T0?L15">#REF!</definedName>
    <definedName name="T0?L15.1" localSheetId="7">#REF!</definedName>
    <definedName name="T0?L15.1" localSheetId="5">#REF!</definedName>
    <definedName name="T0?L15.1">#REF!</definedName>
    <definedName name="T0?L15.2" localSheetId="7">#REF!</definedName>
    <definedName name="T0?L15.2" localSheetId="5">#REF!</definedName>
    <definedName name="T0?L15.2">#REF!</definedName>
    <definedName name="T0?L15.2.1" localSheetId="7">#REF!</definedName>
    <definedName name="T0?L15.2.1" localSheetId="5">#REF!</definedName>
    <definedName name="T0?L15.2.1">#REF!</definedName>
    <definedName name="T0?L15.2.2" localSheetId="7">#REF!</definedName>
    <definedName name="T0?L15.2.2" localSheetId="5">#REF!</definedName>
    <definedName name="T0?L15.2.2">#REF!</definedName>
    <definedName name="T0?L16" localSheetId="7">#REF!</definedName>
    <definedName name="T0?L16" localSheetId="5">#REF!</definedName>
    <definedName name="T0?L16">#REF!</definedName>
    <definedName name="T0?L17" localSheetId="7">#REF!</definedName>
    <definedName name="T0?L17" localSheetId="5">#REF!</definedName>
    <definedName name="T0?L17">#REF!</definedName>
    <definedName name="T0?L17.1" localSheetId="7">#REF!</definedName>
    <definedName name="T0?L17.1" localSheetId="5">#REF!</definedName>
    <definedName name="T0?L17.1">#REF!</definedName>
    <definedName name="T0?L18" localSheetId="7">#REF!</definedName>
    <definedName name="T0?L18" localSheetId="5">#REF!</definedName>
    <definedName name="T0?L18">#REF!</definedName>
    <definedName name="T0?L19" localSheetId="7">#REF!</definedName>
    <definedName name="T0?L19" localSheetId="5">#REF!</definedName>
    <definedName name="T0?L19">#REF!</definedName>
    <definedName name="T0?L2" localSheetId="7">#REF!</definedName>
    <definedName name="T0?L2" localSheetId="5">#REF!</definedName>
    <definedName name="T0?L2">#REF!</definedName>
    <definedName name="T0?L20" localSheetId="7">#REF!</definedName>
    <definedName name="T0?L20" localSheetId="5">#REF!</definedName>
    <definedName name="T0?L20">#REF!</definedName>
    <definedName name="T0?L21" localSheetId="7">#REF!</definedName>
    <definedName name="T0?L21" localSheetId="5">#REF!</definedName>
    <definedName name="T0?L21">#REF!</definedName>
    <definedName name="T0?L22" localSheetId="7">#REF!</definedName>
    <definedName name="T0?L22" localSheetId="5">#REF!</definedName>
    <definedName name="T0?L22">#REF!</definedName>
    <definedName name="T0?L22.1" localSheetId="7">#REF!</definedName>
    <definedName name="T0?L22.1" localSheetId="5">#REF!</definedName>
    <definedName name="T0?L22.1">#REF!</definedName>
    <definedName name="T0?L22.2" localSheetId="7">#REF!</definedName>
    <definedName name="T0?L22.2" localSheetId="5">#REF!</definedName>
    <definedName name="T0?L22.2">#REF!</definedName>
    <definedName name="T0?L23" localSheetId="7">#REF!</definedName>
    <definedName name="T0?L23" localSheetId="5">#REF!</definedName>
    <definedName name="T0?L23">#REF!</definedName>
    <definedName name="T0?L24" localSheetId="7">#REF!</definedName>
    <definedName name="T0?L24" localSheetId="5">#REF!</definedName>
    <definedName name="T0?L24">#REF!</definedName>
    <definedName name="T0?L24.1" localSheetId="7">#REF!</definedName>
    <definedName name="T0?L24.1" localSheetId="5">#REF!</definedName>
    <definedName name="T0?L24.1">#REF!</definedName>
    <definedName name="T0?L24.2" localSheetId="7">#REF!</definedName>
    <definedName name="T0?L24.2" localSheetId="5">#REF!</definedName>
    <definedName name="T0?L24.2">#REF!</definedName>
    <definedName name="T0?L25" localSheetId="7">#REF!</definedName>
    <definedName name="T0?L25" localSheetId="5">#REF!</definedName>
    <definedName name="T0?L25">#REF!</definedName>
    <definedName name="T0?L25.1" localSheetId="7">#REF!</definedName>
    <definedName name="T0?L25.1" localSheetId="5">#REF!</definedName>
    <definedName name="T0?L25.1">#REF!</definedName>
    <definedName name="T0?L25.1.1" localSheetId="7">#REF!</definedName>
    <definedName name="T0?L25.1.1" localSheetId="5">#REF!</definedName>
    <definedName name="T0?L25.1.1">#REF!</definedName>
    <definedName name="T0?L25.1.2" localSheetId="7">#REF!</definedName>
    <definedName name="T0?L25.1.2" localSheetId="5">#REF!</definedName>
    <definedName name="T0?L25.1.2">#REF!</definedName>
    <definedName name="T0?L25.2" localSheetId="7">#REF!</definedName>
    <definedName name="T0?L25.2" localSheetId="5">#REF!</definedName>
    <definedName name="T0?L25.2">#REF!</definedName>
    <definedName name="T0?L25.3" localSheetId="7">#REF!</definedName>
    <definedName name="T0?L25.3" localSheetId="5">#REF!</definedName>
    <definedName name="T0?L25.3">#REF!</definedName>
    <definedName name="T0?L26.1" localSheetId="7">#REF!</definedName>
    <definedName name="T0?L26.1" localSheetId="5">#REF!</definedName>
    <definedName name="T0?L26.1">#REF!</definedName>
    <definedName name="T0?L26.2" localSheetId="7">#REF!</definedName>
    <definedName name="T0?L26.2" localSheetId="5">#REF!</definedName>
    <definedName name="T0?L26.2">#REF!</definedName>
    <definedName name="T0?L27.1" localSheetId="7">#REF!</definedName>
    <definedName name="T0?L27.1" localSheetId="5">#REF!</definedName>
    <definedName name="T0?L27.1">#REF!</definedName>
    <definedName name="T0?L27.2" localSheetId="7">#REF!</definedName>
    <definedName name="T0?L27.2" localSheetId="5">#REF!</definedName>
    <definedName name="T0?L27.2">#REF!</definedName>
    <definedName name="T0?L3" localSheetId="7">#REF!</definedName>
    <definedName name="T0?L3" localSheetId="5">#REF!</definedName>
    <definedName name="T0?L3">#REF!</definedName>
    <definedName name="T0?L4" localSheetId="7">#REF!</definedName>
    <definedName name="T0?L4" localSheetId="5">#REF!</definedName>
    <definedName name="T0?L4">#REF!</definedName>
    <definedName name="T0?L5" localSheetId="7">#REF!</definedName>
    <definedName name="T0?L5" localSheetId="5">#REF!</definedName>
    <definedName name="T0?L5">#REF!</definedName>
    <definedName name="T0?L6" localSheetId="7">#REF!</definedName>
    <definedName name="T0?L6" localSheetId="5">#REF!</definedName>
    <definedName name="T0?L6">#REF!</definedName>
    <definedName name="T0?L7" localSheetId="7">#REF!</definedName>
    <definedName name="T0?L7" localSheetId="5">#REF!</definedName>
    <definedName name="T0?L7">#REF!</definedName>
    <definedName name="T0?L7.1" localSheetId="7">#REF!</definedName>
    <definedName name="T0?L7.1" localSheetId="5">#REF!</definedName>
    <definedName name="T0?L7.1">#REF!</definedName>
    <definedName name="T0?L7.1.2" localSheetId="7">#REF!</definedName>
    <definedName name="T0?L7.1.2" localSheetId="5">#REF!</definedName>
    <definedName name="T0?L7.1.2">#REF!</definedName>
    <definedName name="T0?L7.1.3" localSheetId="7">#REF!</definedName>
    <definedName name="T0?L7.1.3" localSheetId="5">#REF!</definedName>
    <definedName name="T0?L7.1.3">#REF!</definedName>
    <definedName name="T0?L7.2" localSheetId="7">#REF!</definedName>
    <definedName name="T0?L7.2" localSheetId="5">#REF!</definedName>
    <definedName name="T0?L7.2">#REF!</definedName>
    <definedName name="T0?L7.3" localSheetId="7">#REF!</definedName>
    <definedName name="T0?L7.3" localSheetId="5">#REF!</definedName>
    <definedName name="T0?L7.3">#REF!</definedName>
    <definedName name="T0?L7.4" localSheetId="7">#REF!</definedName>
    <definedName name="T0?L7.4" localSheetId="5">#REF!</definedName>
    <definedName name="T0?L7.4">#REF!</definedName>
    <definedName name="T0?L7.5" localSheetId="7">#REF!</definedName>
    <definedName name="T0?L7.5" localSheetId="5">#REF!</definedName>
    <definedName name="T0?L7.5">#REF!</definedName>
    <definedName name="T0?L7.6" localSheetId="7">#REF!</definedName>
    <definedName name="T0?L7.6" localSheetId="5">#REF!</definedName>
    <definedName name="T0?L7.6">#REF!</definedName>
    <definedName name="T0?L7.7" localSheetId="7">#REF!</definedName>
    <definedName name="T0?L7.7" localSheetId="5">#REF!</definedName>
    <definedName name="T0?L7.7">#REF!</definedName>
    <definedName name="T0?L7.7.1" localSheetId="7">#REF!</definedName>
    <definedName name="T0?L7.7.1" localSheetId="5">#REF!</definedName>
    <definedName name="T0?L7.7.1">#REF!</definedName>
    <definedName name="T0?L7.7.10" localSheetId="7">#REF!</definedName>
    <definedName name="T0?L7.7.10" localSheetId="5">#REF!</definedName>
    <definedName name="T0?L7.7.10">#REF!</definedName>
    <definedName name="T0?L7.7.11" localSheetId="7">#REF!</definedName>
    <definedName name="T0?L7.7.11" localSheetId="5">#REF!</definedName>
    <definedName name="T0?L7.7.11">#REF!</definedName>
    <definedName name="T0?L7.7.12" localSheetId="7">#REF!</definedName>
    <definedName name="T0?L7.7.12" localSheetId="5">#REF!</definedName>
    <definedName name="T0?L7.7.12">#REF!</definedName>
    <definedName name="T0?L7.7.2" localSheetId="7">#REF!</definedName>
    <definedName name="T0?L7.7.2" localSheetId="5">#REF!</definedName>
    <definedName name="T0?L7.7.2">#REF!</definedName>
    <definedName name="T0?L7.7.3" localSheetId="7">#REF!</definedName>
    <definedName name="T0?L7.7.3" localSheetId="5">#REF!</definedName>
    <definedName name="T0?L7.7.3">#REF!</definedName>
    <definedName name="T0?L7.7.4" localSheetId="7">#REF!</definedName>
    <definedName name="T0?L7.7.4" localSheetId="5">#REF!</definedName>
    <definedName name="T0?L7.7.4">#REF!</definedName>
    <definedName name="T0?L7.7.4.1" localSheetId="7">#REF!</definedName>
    <definedName name="T0?L7.7.4.1" localSheetId="5">#REF!</definedName>
    <definedName name="T0?L7.7.4.1">#REF!</definedName>
    <definedName name="T0?L7.7.4.3" localSheetId="7">#REF!</definedName>
    <definedName name="T0?L7.7.4.3" localSheetId="5">#REF!</definedName>
    <definedName name="T0?L7.7.4.3">#REF!</definedName>
    <definedName name="T0?L7.7.4.4" localSheetId="7">#REF!</definedName>
    <definedName name="T0?L7.7.4.4" localSheetId="5">#REF!</definedName>
    <definedName name="T0?L7.7.4.4">#REF!</definedName>
    <definedName name="T0?L7.7.4.5" localSheetId="7">#REF!</definedName>
    <definedName name="T0?L7.7.4.5" localSheetId="5">#REF!</definedName>
    <definedName name="T0?L7.7.4.5">#REF!</definedName>
    <definedName name="T0?L7.7.5" localSheetId="7">#REF!</definedName>
    <definedName name="T0?L7.7.5" localSheetId="5">#REF!</definedName>
    <definedName name="T0?L7.7.5">#REF!</definedName>
    <definedName name="T0?L7.7.6" localSheetId="7">#REF!</definedName>
    <definedName name="T0?L7.7.6" localSheetId="5">#REF!</definedName>
    <definedName name="T0?L7.7.6">#REF!</definedName>
    <definedName name="T0?L7.7.7" localSheetId="7">#REF!</definedName>
    <definedName name="T0?L7.7.7" localSheetId="5">#REF!</definedName>
    <definedName name="T0?L7.7.7">#REF!</definedName>
    <definedName name="T0?L7.7.8" localSheetId="7">#REF!</definedName>
    <definedName name="T0?L7.7.8" localSheetId="5">#REF!</definedName>
    <definedName name="T0?L7.7.8">#REF!</definedName>
    <definedName name="T0?L7.7.9" localSheetId="7">#REF!</definedName>
    <definedName name="T0?L7.7.9" localSheetId="5">#REF!</definedName>
    <definedName name="T0?L7.7.9">#REF!</definedName>
    <definedName name="T0?L8" localSheetId="7">#REF!</definedName>
    <definedName name="T0?L8" localSheetId="5">#REF!</definedName>
    <definedName name="T0?L8">#REF!</definedName>
    <definedName name="T0?L8.1" localSheetId="7">#REF!</definedName>
    <definedName name="T0?L8.1" localSheetId="5">#REF!</definedName>
    <definedName name="T0?L8.1">#REF!</definedName>
    <definedName name="T0?L8.2" localSheetId="7">#REF!</definedName>
    <definedName name="T0?L8.2" localSheetId="5">#REF!</definedName>
    <definedName name="T0?L8.2">#REF!</definedName>
    <definedName name="T0?L8.3" localSheetId="7">#REF!</definedName>
    <definedName name="T0?L8.3" localSheetId="5">#REF!</definedName>
    <definedName name="T0?L8.3">#REF!</definedName>
    <definedName name="T0?L8.4" localSheetId="7">#REF!</definedName>
    <definedName name="T0?L8.4" localSheetId="5">#REF!</definedName>
    <definedName name="T0?L8.4">#REF!</definedName>
    <definedName name="T0?L8.5" localSheetId="7">#REF!</definedName>
    <definedName name="T0?L8.5" localSheetId="5">#REF!</definedName>
    <definedName name="T0?L8.5">#REF!</definedName>
    <definedName name="T0?L8.6" localSheetId="7">#REF!</definedName>
    <definedName name="T0?L8.6" localSheetId="5">#REF!</definedName>
    <definedName name="T0?L8.6">#REF!</definedName>
    <definedName name="T0?L9" localSheetId="7">#REF!</definedName>
    <definedName name="T0?L9" localSheetId="5">#REF!</definedName>
    <definedName name="T0?L9">#REF!</definedName>
    <definedName name="T0?L9.1" localSheetId="7">#REF!</definedName>
    <definedName name="T0?L9.1" localSheetId="5">#REF!</definedName>
    <definedName name="T0?L9.1">#REF!</definedName>
    <definedName name="T0?L9.2" localSheetId="7">#REF!</definedName>
    <definedName name="T0?L9.2" localSheetId="5">#REF!</definedName>
    <definedName name="T0?L9.2">#REF!</definedName>
    <definedName name="T0?L9.3" localSheetId="7">#REF!</definedName>
    <definedName name="T0?L9.3" localSheetId="5">#REF!</definedName>
    <definedName name="T0?L9.3">#REF!</definedName>
    <definedName name="T0?L9.3.1" localSheetId="7">#REF!</definedName>
    <definedName name="T0?L9.3.1" localSheetId="5">#REF!</definedName>
    <definedName name="T0?L9.3.1">#REF!</definedName>
    <definedName name="T0?L9.3.2" localSheetId="7">#REF!</definedName>
    <definedName name="T0?L9.3.2" localSheetId="5">#REF!</definedName>
    <definedName name="T0?L9.3.2">#REF!</definedName>
    <definedName name="T0?Name" localSheetId="7">#REF!</definedName>
    <definedName name="T0?Name" localSheetId="5">#REF!</definedName>
    <definedName name="T0?Name">#REF!</definedName>
    <definedName name="T0?Table" localSheetId="7">#REF!</definedName>
    <definedName name="T0?Table" localSheetId="5">#REF!</definedName>
    <definedName name="T0?Table">#REF!</definedName>
    <definedName name="T0?Title" localSheetId="7">#REF!</definedName>
    <definedName name="T0?Title" localSheetId="5">#REF!</definedName>
    <definedName name="T0?Title">#REF!</definedName>
    <definedName name="T0?unit?МВТ">'[41]0'!$D$8:$H$8,   '[41]0'!$D$86:$H$86</definedName>
    <definedName name="T0?unit?МКВТЧ" localSheetId="7">#REF!</definedName>
    <definedName name="T0?unit?МКВТЧ" localSheetId="5">#REF!</definedName>
    <definedName name="T0?unit?МКВТЧ">#REF!</definedName>
    <definedName name="T0?unit?ПРЦ">'[41]0'!$D$87:$H$88,   '[41]0'!$D$96:$H$97,   '[41]0'!$D$107:$H$108,   '[41]0'!$D$111:$H$112,   '[41]0'!$I$7:$L$112</definedName>
    <definedName name="T0?unit?РУБ.ГКАЛ">'[41]0'!$D$89:$H$89,   '[41]0'!$D$92:$H$92</definedName>
    <definedName name="T0?unit?РУБ.МВТ.МЕС" localSheetId="7">#REF!</definedName>
    <definedName name="T0?unit?РУБ.МВТ.МЕС" localSheetId="5">#REF!</definedName>
    <definedName name="T0?unit?РУБ.МВТ.МЕС">#REF!</definedName>
    <definedName name="T0?unit?РУБ.ТКВТЧ" localSheetId="7">#REF!</definedName>
    <definedName name="T0?unit?РУБ.ТКВТЧ" localSheetId="5">#REF!</definedName>
    <definedName name="T0?unit?РУБ.ТКВТЧ">#REF!</definedName>
    <definedName name="T0?unit?ТГКАЛ" localSheetId="7">#REF!</definedName>
    <definedName name="T0?unit?ТГКАЛ" localSheetId="5">#REF!</definedName>
    <definedName name="T0?unit?ТГКАЛ">#REF!</definedName>
    <definedName name="T0?unit?ТРУБ">'[41]0'!$D$14:$H$52,   '[41]0'!$D$54:$H$59,   '[41]0'!$D$63:$H$64,   '[41]0'!$D$68:$H$70,   '[41]0'!$D$72:$H$74,   '[41]0'!$D$77:$H$77,   '[41]0'!$D$79:$H$81,   '[41]0'!$D$90:$H$91,   '[41]0'!$D$99:$H$104,   '[41]0'!$D$78:$H$78</definedName>
    <definedName name="T0_Copy1" localSheetId="7">#REF!</definedName>
    <definedName name="T0_Copy1" localSheetId="5">#REF!</definedName>
    <definedName name="T0_Copy1">#REF!</definedName>
    <definedName name="T1?axis?R?ОРГ" localSheetId="7">#REF!</definedName>
    <definedName name="T1?axis?R?ОРГ" localSheetId="5">#REF!</definedName>
    <definedName name="T1?axis?R?ОРГ">#REF!</definedName>
    <definedName name="T1?axis?R?ОРГ?" localSheetId="7">#REF!</definedName>
    <definedName name="T1?axis?R?ОРГ?" localSheetId="5">#REF!</definedName>
    <definedName name="T1?axis?R?ОРГ?">#REF!</definedName>
    <definedName name="T1?axis?ПРД?БАЗ">'[41]1'!$I$6:$J$23,'[41]1'!$F$6:$G$23</definedName>
    <definedName name="T1?axis?ПРД?ПРЕД">'[41]1'!$K$6:$L$23,'[41]1'!$D$6:$E$23</definedName>
    <definedName name="T1?axis?ПРД?РЕГ" localSheetId="7">#REF!</definedName>
    <definedName name="T1?axis?ПРД?РЕГ" localSheetId="5">#REF!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'[41]1'!$I$6:$I$23,'[41]1'!$D$6:$D$23,'[41]1'!$K$6:$K$23,'[41]1'!$F$6:$F$23</definedName>
    <definedName name="T1?axis?ПФ?ФАКТ">'[41]1'!$J$6:$J$23,'[41]1'!$E$6:$E$23,'[41]1'!$L$6:$L$23,'[41]1'!$G$6:$G$23</definedName>
    <definedName name="T1?Data">'[41]1'!$D$6:$L$12,   '[41]1'!$D$14:$L$18,   '[41]1'!$D$20:$L$23</definedName>
    <definedName name="T1?Fuel_type">#REF!,#REF!,#REF!,#REF!,#REF!,#REF!,#REF!,#REF!,#REF!,#REF!,P1_T1?Fuel_type</definedName>
    <definedName name="T1?item_ext?РОСТ" localSheetId="7">#REF!</definedName>
    <definedName name="T1?item_ext?РОСТ" localSheetId="5">#REF!</definedName>
    <definedName name="T1?item_ext?РОСТ">#REF!</definedName>
    <definedName name="T1?L1" localSheetId="7">#REF!</definedName>
    <definedName name="T1?L1" localSheetId="5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 localSheetId="7">#REF!</definedName>
    <definedName name="T1?L2" localSheetId="5">#REF!</definedName>
    <definedName name="T1?L2">#REF!</definedName>
    <definedName name="T1?L3" localSheetId="7">#REF!</definedName>
    <definedName name="T1?L3" localSheetId="5">#REF!</definedName>
    <definedName name="T1?L3">#REF!</definedName>
    <definedName name="T1?L4" localSheetId="7">#REF!</definedName>
    <definedName name="T1?L4" localSheetId="5">#REF!</definedName>
    <definedName name="T1?L4">#REF!</definedName>
    <definedName name="T1?L5" localSheetId="7">#REF!</definedName>
    <definedName name="T1?L5" localSheetId="5">#REF!</definedName>
    <definedName name="T1?L5">#REF!</definedName>
    <definedName name="T1?L6" localSheetId="7">#REF!</definedName>
    <definedName name="T1?L6" localSheetId="5">#REF!</definedName>
    <definedName name="T1?L6">#REF!</definedName>
    <definedName name="T1?L7" localSheetId="7">#REF!</definedName>
    <definedName name="T1?L7" localSheetId="5">#REF!</definedName>
    <definedName name="T1?L7">#REF!</definedName>
    <definedName name="T1?L7.1" localSheetId="7">#REF!</definedName>
    <definedName name="T1?L7.1" localSheetId="5">#REF!</definedName>
    <definedName name="T1?L7.1">#REF!</definedName>
    <definedName name="T1?L7.2" localSheetId="7">#REF!</definedName>
    <definedName name="T1?L7.2" localSheetId="5">#REF!</definedName>
    <definedName name="T1?L7.2">#REF!</definedName>
    <definedName name="T1?L7.3" localSheetId="7">#REF!</definedName>
    <definedName name="T1?L7.3" localSheetId="5">#REF!</definedName>
    <definedName name="T1?L7.3">#REF!</definedName>
    <definedName name="T1?L7.4" localSheetId="7">#REF!</definedName>
    <definedName name="T1?L7.4" localSheetId="5">#REF!</definedName>
    <definedName name="T1?L7.4">#REF!</definedName>
    <definedName name="T1?L8" localSheetId="7">#REF!</definedName>
    <definedName name="T1?L8" localSheetId="5">#REF!</definedName>
    <definedName name="T1?L8">#REF!</definedName>
    <definedName name="T1?L8.1" localSheetId="7">#REF!</definedName>
    <definedName name="T1?L8.1" localSheetId="5">#REF!</definedName>
    <definedName name="T1?L8.1">#REF!</definedName>
    <definedName name="T1?L8.2" localSheetId="7">#REF!</definedName>
    <definedName name="T1?L8.2" localSheetId="5">#REF!</definedName>
    <definedName name="T1?L8.2">#REF!</definedName>
    <definedName name="T1?L8.3" localSheetId="7">#REF!</definedName>
    <definedName name="T1?L8.3" localSheetId="5">#REF!</definedName>
    <definedName name="T1?L8.3">#REF!</definedName>
    <definedName name="T1?L9" localSheetId="7">#REF!</definedName>
    <definedName name="T1?L9" localSheetId="5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 localSheetId="7">#REF!</definedName>
    <definedName name="T1?Name" localSheetId="5">#REF!</definedName>
    <definedName name="T1?Name">#REF!</definedName>
    <definedName name="T1?Table" localSheetId="7">#REF!</definedName>
    <definedName name="T1?Table" localSheetId="5">#REF!</definedName>
    <definedName name="T1?Table">#REF!</definedName>
    <definedName name="T1?Title" localSheetId="7">#REF!</definedName>
    <definedName name="T1?Title" localSheetId="5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 localSheetId="7">#REF!</definedName>
    <definedName name="T1?unit?МВТ" localSheetId="5">#REF!</definedName>
    <definedName name="T1?unit?МВТ">#REF!</definedName>
    <definedName name="T1?unit?ПРЦ" localSheetId="7">#REF!</definedName>
    <definedName name="T1?unit?ПРЦ" localSheetId="5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 localSheetId="7">#REF!</definedName>
    <definedName name="T1_" localSheetId="5">#REF!</definedName>
    <definedName name="T1_">#REF!</definedName>
    <definedName name="T1_2_Copy" localSheetId="7">#REF!</definedName>
    <definedName name="T1_2_Copy" localSheetId="5">#REF!</definedName>
    <definedName name="T1_2_Copy">#REF!</definedName>
    <definedName name="T1_Add_Town" localSheetId="7">#REF!</definedName>
    <definedName name="T1_Add_Town" localSheetId="5">#REF!</definedName>
    <definedName name="T1_Add_Town">#REF!</definedName>
    <definedName name="T1_Copy" localSheetId="7">#REF!</definedName>
    <definedName name="T1_Copy" localSheetId="5">#REF!</definedName>
    <definedName name="T1_Copy">#REF!</definedName>
    <definedName name="T1_Protect">P15_T1_Protect,P16_T1_Protect,P17_T1_Protect,P18_T1_Protect,P19_T1_Protect</definedName>
    <definedName name="T1_unpr_all">'[70]1'!$G$14:$L$66,'[70]1'!$N$14:$S$66,'[70]1'!$U$14:$Z$66,'[70]1'!$U$77:$Z$122,'[70]1'!$N$77:$S$122,'[70]1'!$G$77:$L$122,'[70]1'!$G$140:$L$185,'[70]1'!$N$140:$S$185,'[70]1'!$U$140:$Z$185,'[70]1'!$U$207:$Z$252,'[70]1'!$N$207:$S$252,'[70]1'!$G$207:$L$252,'[70]1'!$G$275:$L$320,'[70]1'!$N$275:$S$320,'[70]1'!$U$275:$Z$320</definedName>
    <definedName name="T1_Unprotected" localSheetId="7">#REF!,#REF!,#REF!,#REF!,#REF!,#REF!,#REF!,#REF!</definedName>
    <definedName name="T1_Unprotected" localSheetId="5">#REF!,#REF!,#REF!,#REF!,#REF!,#REF!,#REF!,#REF!</definedName>
    <definedName name="T1_Unprotected">#REF!,#REF!,#REF!,#REF!,#REF!,#REF!,#REF!,#REF!</definedName>
    <definedName name="T10?axis?R?ДОГОВОР">'[41]10'!$D$9:$L$11, '[41]10'!$D$15:$L$17, '[41]10'!$D$21:$L$23, '[41]10'!$D$27:$L$29</definedName>
    <definedName name="T10?axis?R?ДОГОВОР?">'[41]10'!$B$9:$B$11, '[41]10'!$B$15:$B$17, '[41]10'!$B$21:$B$23, '[41]10'!$B$27:$B$29</definedName>
    <definedName name="T10?axis?ПРД?БАЗ">'[41]10'!$I$6:$J$31,'[41]10'!$F$6:$G$31</definedName>
    <definedName name="T10?axis?ПРД?ПРЕД">'[41]10'!$K$6:$L$31,'[41]10'!$D$6:$E$31</definedName>
    <definedName name="T10?axis?ПРД?РЕГ" localSheetId="7">#REF!</definedName>
    <definedName name="T10?axis?ПРД?РЕГ" localSheetId="5">#REF!</definedName>
    <definedName name="T10?axis?ПРД?РЕГ">#REF!</definedName>
    <definedName name="T10?axis?ПФ?ПЛАН">'[41]10'!$I$6:$I$31,'[41]10'!$D$6:$D$31,'[41]10'!$K$6:$K$31,'[41]10'!$F$6:$F$31</definedName>
    <definedName name="T10?axis?ПФ?ФАКТ">'[41]10'!$J$6:$J$31,'[41]10'!$E$6:$E$31,'[41]10'!$L$6:$L$31,'[41]10'!$G$6:$G$31</definedName>
    <definedName name="T10?Data">'[41]10'!$D$6:$L$7, '[41]10'!$D$9:$L$11, '[41]10'!$D$13:$L$13, '[41]10'!$D$15:$L$17, '[41]10'!$D$19:$L$19, '[41]10'!$D$21:$L$23, '[41]10'!$D$25:$L$25, '[41]10'!$D$27:$L$29, '[41]10'!$D$31:$L$31</definedName>
    <definedName name="T10?item_ext?РОСТ" localSheetId="7">#REF!</definedName>
    <definedName name="T10?item_ext?РОСТ" localSheetId="5">#REF!</definedName>
    <definedName name="T10?item_ext?РОСТ">#REF!</definedName>
    <definedName name="T10?L1" localSheetId="7">#REF!</definedName>
    <definedName name="T10?L1" localSheetId="5">#REF!</definedName>
    <definedName name="T10?L1">#REF!</definedName>
    <definedName name="T10?L1.1" localSheetId="7">#REF!</definedName>
    <definedName name="T10?L1.1" localSheetId="5">#REF!</definedName>
    <definedName name="T10?L1.1">#REF!</definedName>
    <definedName name="T10?L1.1.x" localSheetId="7">#REF!</definedName>
    <definedName name="T10?L1.1.x" localSheetId="5">#REF!</definedName>
    <definedName name="T10?L1.1.x">#REF!</definedName>
    <definedName name="T10?L1.2" localSheetId="7">#REF!</definedName>
    <definedName name="T10?L1.2" localSheetId="5">#REF!</definedName>
    <definedName name="T10?L1.2">#REF!</definedName>
    <definedName name="T10?L1.2.x" localSheetId="7">#REF!</definedName>
    <definedName name="T10?L1.2.x" localSheetId="5">#REF!</definedName>
    <definedName name="T10?L1.2.x">#REF!</definedName>
    <definedName name="T10?L2" localSheetId="7">#REF!</definedName>
    <definedName name="T10?L2" localSheetId="5">#REF!</definedName>
    <definedName name="T10?L2">#REF!</definedName>
    <definedName name="T10?L2.x" localSheetId="7">#REF!</definedName>
    <definedName name="T10?L2.x" localSheetId="5">#REF!</definedName>
    <definedName name="T10?L2.x">#REF!</definedName>
    <definedName name="T10?L3" localSheetId="7">#REF!</definedName>
    <definedName name="T10?L3" localSheetId="5">#REF!</definedName>
    <definedName name="T10?L3">#REF!</definedName>
    <definedName name="T10?L3.x" localSheetId="7">#REF!</definedName>
    <definedName name="T10?L3.x" localSheetId="5">#REF!</definedName>
    <definedName name="T10?L3.x">#REF!</definedName>
    <definedName name="T10?L4" localSheetId="7">#REF!</definedName>
    <definedName name="T10?L4" localSheetId="5">#REF!</definedName>
    <definedName name="T10?L4">#REF!</definedName>
    <definedName name="T10?Name" localSheetId="7">#REF!</definedName>
    <definedName name="T10?Name" localSheetId="5">#REF!</definedName>
    <definedName name="T10?Name">#REF!</definedName>
    <definedName name="T10?Table" localSheetId="7">#REF!</definedName>
    <definedName name="T10?Table" localSheetId="5">#REF!</definedName>
    <definedName name="T10?Table">#REF!</definedName>
    <definedName name="T10?Title" localSheetId="7">#REF!</definedName>
    <definedName name="T10?Title" localSheetId="5">#REF!</definedName>
    <definedName name="T10?Title">#REF!</definedName>
    <definedName name="T10?unit?ПРЦ" localSheetId="7">#REF!</definedName>
    <definedName name="T10?unit?ПРЦ" localSheetId="5">#REF!</definedName>
    <definedName name="T10?unit?ПРЦ">#REF!</definedName>
    <definedName name="T10?unit?ТРУБ" localSheetId="7">#REF!</definedName>
    <definedName name="T10?unit?ТРУБ" localSheetId="5">#REF!</definedName>
    <definedName name="T10?unit?ТРУБ">#REF!</definedName>
    <definedName name="T10_Copy1" localSheetId="7">#REF!</definedName>
    <definedName name="T10_Copy1" localSheetId="5">#REF!</definedName>
    <definedName name="T10_Copy1">#REF!</definedName>
    <definedName name="T10_Copy2" localSheetId="7">#REF!</definedName>
    <definedName name="T10_Copy2" localSheetId="5">#REF!</definedName>
    <definedName name="T10_Copy2">#REF!</definedName>
    <definedName name="T10_Copy3" localSheetId="7">#REF!</definedName>
    <definedName name="T10_Copy3" localSheetId="5">#REF!</definedName>
    <definedName name="T10_Copy3">#REF!</definedName>
    <definedName name="T10_Copy4" localSheetId="7">#REF!</definedName>
    <definedName name="T10_Copy4" localSheetId="5">#REF!</definedName>
    <definedName name="T10_Copy4">#REF!</definedName>
    <definedName name="T10_ET">[21]TEHSHEET!#REF!</definedName>
    <definedName name="T10_ET_4">#N/A</definedName>
    <definedName name="T10_OPT" localSheetId="7">#REF!</definedName>
    <definedName name="T10_OPT" localSheetId="5">#REF!</definedName>
    <definedName name="T10_OPT">#REF!</definedName>
    <definedName name="T10_OPT_4">"#REF!"</definedName>
    <definedName name="T10_ROZN" localSheetId="7">#REF!</definedName>
    <definedName name="T10_ROZN" localSheetId="5">#REF!</definedName>
    <definedName name="T10_ROZN">#REF!</definedName>
    <definedName name="T10_ROZN_4">"#REF!"</definedName>
    <definedName name="T11?axis?R?ДОГОВОР">'[41]11'!$D$8:$L$11, '[41]11'!$D$15:$L$18, '[41]11'!$D$22:$L$23, '[41]11'!$D$29:$L$32, '[41]11'!$D$36:$L$39, '[41]11'!$D$43:$L$46, '[41]11'!$D$51:$L$54, '[41]11'!$D$58:$L$61, '[41]11'!$D$65:$L$68, '[41]11'!$D$72:$L$82</definedName>
    <definedName name="T11?axis?R?ДОГОВОР?">'[41]11'!$B$72:$B$82, '[41]11'!$B$65:$B$68, '[41]11'!$B$58:$B$61, '[41]11'!$B$51:$B$54, '[41]11'!$B$43:$B$46, '[41]11'!$B$36:$B$39, '[41]11'!$B$29:$B$33, '[41]11'!$B$22:$B$25, '[41]11'!$B$15:$B$18, '[41]11'!$B$8:$B$11</definedName>
    <definedName name="T11?axis?ПРД?БАЗ">'[41]11'!$I$6:$J$84,'[41]11'!$F$6:$G$84</definedName>
    <definedName name="T11?axis?ПРД?ПРЕД">'[41]11'!$K$6:$L$84,'[41]11'!$D$6:$E$84</definedName>
    <definedName name="T11?axis?ПРД?РЕГ">'[71]услуги непроизводств.'!#REF!</definedName>
    <definedName name="T11?axis?ПФ?ПЛАН">'[41]11'!$I$6:$I$84,'[41]11'!$D$6:$D$84,'[41]11'!$K$6:$K$84,'[41]11'!$F$6:$F$84</definedName>
    <definedName name="T11?axis?ПФ?ФАКТ">'[41]11'!$J$6:$J$84,'[41]11'!$E$6:$E$84,'[41]11'!$L$6:$L$84,'[41]11'!$G$6:$G$84</definedName>
    <definedName name="T11?Data">#N/A</definedName>
    <definedName name="T11?Name">'[71]услуги непроизводств.'!#REF!</definedName>
    <definedName name="T11_Copy1">'[71]услуги непроизводств.'!#REF!</definedName>
    <definedName name="T11_Copy2">'[71]услуги непроизводств.'!#REF!</definedName>
    <definedName name="T11_Copy3">'[71]услуги непроизводств.'!#REF!</definedName>
    <definedName name="T11_Copy4">'[71]услуги непроизводств.'!#REF!</definedName>
    <definedName name="T11_Copy5">'[71]услуги непроизводств.'!#REF!</definedName>
    <definedName name="T11_Copy6">'[71]услуги непроизводств.'!#REF!</definedName>
    <definedName name="T11_Copy7.1">'[71]услуги непроизводств.'!#REF!</definedName>
    <definedName name="T11_Copy7.2">'[71]услуги непроизводств.'!#REF!</definedName>
    <definedName name="T11_Copy8">'[71]услуги непроизводств.'!#REF!</definedName>
    <definedName name="T11_Copy9">'[71]услуги непроизводств.'!#REF!</definedName>
    <definedName name="T12?axis?R?ДОГОВОР" localSheetId="7">#REF!</definedName>
    <definedName name="T12?axis?R?ДОГОВОР" localSheetId="5">#REF!</definedName>
    <definedName name="T12?axis?R?ДОГОВОР">#REF!</definedName>
    <definedName name="T12?axis?R?ДОГОВОР?" localSheetId="7">#REF!</definedName>
    <definedName name="T12?axis?R?ДОГОВОР?" localSheetId="5">#REF!</definedName>
    <definedName name="T12?axis?R?ДОГОВОР?">#REF!</definedName>
    <definedName name="T12?axis?ПРД?БАЗ">'[41]12'!$J$6:$K$20,'[41]12'!$G$6:$H$20</definedName>
    <definedName name="T12?axis?ПРД?ПРЕД">'[41]12'!$L$6:$M$20,'[41]12'!$E$6:$F$20</definedName>
    <definedName name="T12?axis?ПРД?РЕГ" localSheetId="7">#REF!</definedName>
    <definedName name="T12?axis?ПРД?РЕГ" localSheetId="5">#REF!</definedName>
    <definedName name="T12?axis?ПРД?РЕГ">#REF!</definedName>
    <definedName name="T12?axis?ПФ?ПЛАН">'[41]12'!$J$6:$J$20,'[41]12'!$E$6:$E$20,'[41]12'!$L$6:$L$20,'[41]12'!$G$6:$G$20</definedName>
    <definedName name="T12?axis?ПФ?ФАКТ">'[41]12'!$K$6:$K$20,'[41]12'!$F$6:$F$20,'[41]12'!$M$6:$M$20,'[41]12'!$H$6:$H$20</definedName>
    <definedName name="T12?Data">'[41]12'!$E$6:$M$9,  '[41]12'!$E$11:$M$18,  '[41]12'!$E$20:$M$20</definedName>
    <definedName name="T12?item_ext?РОСТ" localSheetId="7">#REF!</definedName>
    <definedName name="T12?item_ext?РОСТ" localSheetId="5">#REF!</definedName>
    <definedName name="T12?item_ext?РОСТ">#REF!</definedName>
    <definedName name="T12?L1" localSheetId="7">#REF!</definedName>
    <definedName name="T12?L1" localSheetId="5">#REF!</definedName>
    <definedName name="T12?L1">#REF!</definedName>
    <definedName name="T12?L1.1" localSheetId="7">#REF!</definedName>
    <definedName name="T12?L1.1" localSheetId="5">#REF!</definedName>
    <definedName name="T12?L1.1">#REF!</definedName>
    <definedName name="T12?L2" localSheetId="7">#REF!</definedName>
    <definedName name="T12?L2" localSheetId="5">#REF!</definedName>
    <definedName name="T12?L2">#REF!</definedName>
    <definedName name="T12?L2.1" localSheetId="7">#REF!</definedName>
    <definedName name="T12?L2.1" localSheetId="5">#REF!</definedName>
    <definedName name="T12?L2.1">#REF!</definedName>
    <definedName name="T12?L2.1.x">'[41]12'!$A$16:$M$16, '[41]12'!$A$14:$M$14, '[41]12'!$A$12:$M$12, '[41]12'!$A$18:$M$18</definedName>
    <definedName name="T12?L2.x">'[41]12'!$A$15:$M$15, '[41]12'!$A$13:$M$13, '[41]12'!$A$11:$M$11, '[41]12'!$A$17:$M$17</definedName>
    <definedName name="T12?L3" localSheetId="7">#REF!</definedName>
    <definedName name="T12?L3" localSheetId="5">#REF!</definedName>
    <definedName name="T12?L3">#REF!</definedName>
    <definedName name="T12?Name" localSheetId="7">#REF!</definedName>
    <definedName name="T12?Name" localSheetId="5">#REF!</definedName>
    <definedName name="T12?Name">#REF!</definedName>
    <definedName name="T12?Table" localSheetId="7">#REF!</definedName>
    <definedName name="T12?Table" localSheetId="5">#REF!</definedName>
    <definedName name="T12?Table">#REF!</definedName>
    <definedName name="T12?Title" localSheetId="7">#REF!</definedName>
    <definedName name="T12?Title" localSheetId="5">#REF!</definedName>
    <definedName name="T12?Title">#REF!</definedName>
    <definedName name="T12?unit?ГА">'[41]12'!$E$16:$I$16, '[41]12'!$E$14:$I$14, '[41]12'!$E$9:$I$9, '[41]12'!$E$12:$I$12, '[41]12'!$E$18:$I$18, '[41]12'!$E$7:$I$7</definedName>
    <definedName name="T12?unit?ПРЦ" localSheetId="7">#REF!</definedName>
    <definedName name="T12?unit?ПРЦ" localSheetId="5">#REF!</definedName>
    <definedName name="T12?unit?ПРЦ">#REF!</definedName>
    <definedName name="T12?unit?ТРУБ">'[41]12'!$E$15:$I$15, '[41]12'!$E$13:$I$13, '[41]12'!$E$6:$I$6, '[41]12'!$E$8:$I$8, '[41]12'!$E$11:$I$11, '[41]12'!$E$17:$I$17, '[41]12'!$E$20:$I$20</definedName>
    <definedName name="T12_Copy" localSheetId="7">#REF!</definedName>
    <definedName name="T12_Copy" localSheetId="5">#REF!</definedName>
    <definedName name="T12_Copy">#REF!</definedName>
    <definedName name="T13?axis?ПРД?БАЗ">'[41]13'!$I$6:$J$16,'[41]13'!$F$6:$G$16</definedName>
    <definedName name="T13?axis?ПРД?ПРЕД">'[41]13'!$K$6:$L$16,'[41]13'!$D$6:$E$16</definedName>
    <definedName name="T13?axis?ПРД?РЕГ" localSheetId="7">#REF!</definedName>
    <definedName name="T13?axis?ПРД?РЕГ" localSheetId="5">#REF!</definedName>
    <definedName name="T13?axis?ПРД?РЕГ">#REF!</definedName>
    <definedName name="T13?axis?ПФ?ПЛАН">'[41]13'!$I$6:$I$16,'[41]13'!$D$6:$D$16,'[41]13'!$K$6:$K$16,'[41]13'!$F$6:$F$16</definedName>
    <definedName name="T13?axis?ПФ?ФАКТ">'[41]13'!$J$6:$J$16,'[41]13'!$E$6:$E$16,'[41]13'!$L$6:$L$16,'[41]13'!$G$6:$G$16</definedName>
    <definedName name="T13?Data">'[41]13'!$D$6:$L$7, '[41]13'!$D$8:$L$8, '[41]13'!$D$9:$L$16</definedName>
    <definedName name="T13?item_ext?РОСТ" localSheetId="7">#REF!</definedName>
    <definedName name="T13?item_ext?РОСТ" localSheetId="5">#REF!</definedName>
    <definedName name="T13?item_ext?РОСТ">#REF!</definedName>
    <definedName name="T13?L1.1" localSheetId="7">#REF!</definedName>
    <definedName name="T13?L1.1" localSheetId="5">#REF!</definedName>
    <definedName name="T13?L1.1">#REF!</definedName>
    <definedName name="T13?L1.2" localSheetId="7">#REF!</definedName>
    <definedName name="T13?L1.2" localSheetId="5">#REF!</definedName>
    <definedName name="T13?L1.2">#REF!</definedName>
    <definedName name="T13?L2" localSheetId="7">#REF!</definedName>
    <definedName name="T13?L2" localSheetId="5">#REF!</definedName>
    <definedName name="T13?L2">#REF!</definedName>
    <definedName name="T13?L2.1" localSheetId="7">#REF!</definedName>
    <definedName name="T13?L2.1" localSheetId="5">#REF!</definedName>
    <definedName name="T13?L2.1">#REF!</definedName>
    <definedName name="T13?L2.1.1" localSheetId="7">#REF!</definedName>
    <definedName name="T13?L2.1.1" localSheetId="5">#REF!</definedName>
    <definedName name="T13?L2.1.1">#REF!</definedName>
    <definedName name="T13?L2.1.2" localSheetId="7">#REF!</definedName>
    <definedName name="T13?L2.1.2" localSheetId="5">#REF!</definedName>
    <definedName name="T13?L2.1.2">#REF!</definedName>
    <definedName name="T13?L2.2" localSheetId="7">#REF!</definedName>
    <definedName name="T13?L2.2" localSheetId="5">#REF!</definedName>
    <definedName name="T13?L2.2">#REF!</definedName>
    <definedName name="T13?L2.2.1" localSheetId="7">#REF!</definedName>
    <definedName name="T13?L2.2.1" localSheetId="5">#REF!</definedName>
    <definedName name="T13?L2.2.1">#REF!</definedName>
    <definedName name="T13?L2.2.2" localSheetId="7">#REF!</definedName>
    <definedName name="T13?L2.2.2" localSheetId="5">#REF!</definedName>
    <definedName name="T13?L2.2.2">#REF!</definedName>
    <definedName name="T13?L3" localSheetId="7">#REF!</definedName>
    <definedName name="T13?L3" localSheetId="5">#REF!</definedName>
    <definedName name="T13?L3">#REF!</definedName>
    <definedName name="T13?L4" localSheetId="7">#REF!</definedName>
    <definedName name="T13?L4" localSheetId="5">#REF!</definedName>
    <definedName name="T13?L4">#REF!</definedName>
    <definedName name="T13?Name" localSheetId="7">#REF!</definedName>
    <definedName name="T13?Name" localSheetId="5">#REF!</definedName>
    <definedName name="T13?Name">#REF!</definedName>
    <definedName name="T13?Table" localSheetId="7">#REF!</definedName>
    <definedName name="T13?Table" localSheetId="5">#REF!</definedName>
    <definedName name="T13?Table">#REF!</definedName>
    <definedName name="T13?Title" localSheetId="7">#REF!</definedName>
    <definedName name="T13?Title" localSheetId="5">#REF!</definedName>
    <definedName name="T13?Title">#REF!</definedName>
    <definedName name="T13?unit?МКВТЧ" localSheetId="7">#REF!</definedName>
    <definedName name="T13?unit?МКВТЧ" localSheetId="5">#REF!</definedName>
    <definedName name="T13?unit?МКВТЧ">#REF!</definedName>
    <definedName name="T13?unit?ПРЦ" localSheetId="7">#REF!</definedName>
    <definedName name="T13?unit?ПРЦ" localSheetId="5">#REF!</definedName>
    <definedName name="T13?unit?ПРЦ">#REF!</definedName>
    <definedName name="T13?unit?РУБ.ТМКБ">'[41]13'!$D$14:$H$14,'[41]13'!$D$11:$H$11</definedName>
    <definedName name="T13?unit?ТГКАЛ" localSheetId="7">#REF!</definedName>
    <definedName name="T13?unit?ТГКАЛ" localSheetId="5">#REF!</definedName>
    <definedName name="T13?unit?ТГКАЛ">#REF!</definedName>
    <definedName name="T13?unit?ТМКБ">'[41]13'!$D$13:$H$13,'[41]13'!$D$10:$H$10</definedName>
    <definedName name="T13?unit?ТРУБ">'[41]13'!$D$12:$H$12,'[41]13'!$D$15:$H$16,'[41]13'!$D$8:$H$9</definedName>
    <definedName name="T14?axis?R?ВРАС" localSheetId="7">#REF!</definedName>
    <definedName name="T14?axis?R?ВРАС" localSheetId="5">#REF!</definedName>
    <definedName name="T14?axis?R?ВРАС">#REF!</definedName>
    <definedName name="T14?axis?R?ВРАС?" localSheetId="7">#REF!</definedName>
    <definedName name="T14?axis?R?ВРАС?" localSheetId="5">#REF!</definedName>
    <definedName name="T14?axis?R?ВРАС?">#REF!</definedName>
    <definedName name="T14?axis?ПРД?БАЗ">'[41]14'!$J$6:$K$20,'[41]14'!$G$6:$H$20</definedName>
    <definedName name="T14?axis?ПРД?ПРЕД">'[41]14'!$L$6:$M$20,'[41]14'!$E$6:$F$20</definedName>
    <definedName name="T14?axis?ПРД?РЕГ" localSheetId="7">#REF!</definedName>
    <definedName name="T14?axis?ПРД?РЕГ" localSheetId="5">#REF!</definedName>
    <definedName name="T14?axis?ПРД?РЕГ">#REF!</definedName>
    <definedName name="T14?axis?ПФ?ПЛАН">'[41]14'!$G$6:$G$20,'[41]14'!$J$6:$J$20,'[41]14'!$L$6:$L$20,'[41]14'!$E$6:$E$20</definedName>
    <definedName name="T14?axis?ПФ?ФАКТ">'[41]14'!$H$6:$H$20,'[41]14'!$K$6:$K$20,'[41]14'!$M$6:$M$20,'[41]14'!$F$6:$F$20</definedName>
    <definedName name="T14?Data">'[41]14'!$E$7:$M$18,  '[41]14'!$E$20:$M$20</definedName>
    <definedName name="T14?item_ext?РОСТ" localSheetId="7">#REF!</definedName>
    <definedName name="T14?item_ext?РОСТ" localSheetId="5">#REF!</definedName>
    <definedName name="T14?item_ext?РОСТ">#REF!</definedName>
    <definedName name="T14?L1">'[41]14'!$A$13:$M$13, '[41]14'!$A$10:$M$10, '[41]14'!$A$7:$M$7, '[41]14'!$A$16:$M$16</definedName>
    <definedName name="T14?L1.1">'[41]14'!$A$14:$M$14, '[41]14'!$A$11:$M$11, '[41]14'!$A$8:$M$8, '[41]14'!$A$17:$M$17</definedName>
    <definedName name="T14?L1.2">'[41]14'!$A$15:$M$15, '[41]14'!$A$12:$M$12, '[41]14'!$A$9:$M$9, '[41]14'!$A$18:$M$18</definedName>
    <definedName name="T14?L2" localSheetId="7">#REF!</definedName>
    <definedName name="T14?L2" localSheetId="5">#REF!</definedName>
    <definedName name="T14?L2">#REF!</definedName>
    <definedName name="T14?Name" localSheetId="7">#REF!</definedName>
    <definedName name="T14?Name" localSheetId="5">#REF!</definedName>
    <definedName name="T14?Name">#REF!</definedName>
    <definedName name="T14?Table" localSheetId="7">#REF!</definedName>
    <definedName name="T14?Table" localSheetId="5">#REF!</definedName>
    <definedName name="T14?Table">#REF!</definedName>
    <definedName name="T14?Title" localSheetId="7">#REF!</definedName>
    <definedName name="T14?Title" localSheetId="5">#REF!</definedName>
    <definedName name="T14?Title">#REF!</definedName>
    <definedName name="T14?unit?ПРЦ">'[41]14'!$E$15:$I$15, '[41]14'!$E$12:$I$12, '[41]14'!$E$9:$I$9, '[41]14'!$E$18:$I$18, '[41]14'!$J$6:$M$20</definedName>
    <definedName name="T14?unit?ТРУБ">'[41]14'!$E$13:$I$14, '[41]14'!$E$10:$I$11, '[41]14'!$E$7:$I$8, '[41]14'!$E$16:$I$17, '[41]14'!$E$20:$I$20</definedName>
    <definedName name="T14_Copy" localSheetId="7">#REF!</definedName>
    <definedName name="T14_Copy" localSheetId="5">#REF!</definedName>
    <definedName name="T14_Copy">#REF!</definedName>
    <definedName name="T15?axis?ПРД?БАЗ">'[41]15'!$I$6:$J$11,'[41]15'!$F$6:$G$11</definedName>
    <definedName name="T15?axis?ПРД?ПРЕД">'[41]15'!$K$6:$L$11,'[41]15'!$D$6:$E$11</definedName>
    <definedName name="T15?axis?ПФ?ПЛАН">'[41]15'!$I$6:$I$11,'[41]15'!$D$6:$D$11,'[41]15'!$K$6:$K$11,'[41]15'!$F$6:$F$11</definedName>
    <definedName name="T15?axis?ПФ?ФАКТ">'[41]15'!$J$6:$J$11,'[41]15'!$E$6:$E$11,'[41]15'!$L$6:$L$11,'[41]15'!$G$6:$G$11</definedName>
    <definedName name="T15?Columns" localSheetId="7">#REF!</definedName>
    <definedName name="T15?Columns" localSheetId="5">#REF!</definedName>
    <definedName name="T15?Columns">#REF!</definedName>
    <definedName name="T15?item_ext?РОСТ">[71]экология!#REF!</definedName>
    <definedName name="T15?ItemComments" localSheetId="7">#REF!</definedName>
    <definedName name="T15?ItemComments" localSheetId="5">#REF!</definedName>
    <definedName name="T15?ItemComments">#REF!</definedName>
    <definedName name="T15?Items" localSheetId="7">#REF!</definedName>
    <definedName name="T15?Items" localSheetId="5">#REF!</definedName>
    <definedName name="T15?Items">#REF!</definedName>
    <definedName name="T15?Name">[71]экология!#REF!</definedName>
    <definedName name="T15?Scope" localSheetId="7">#REF!</definedName>
    <definedName name="T15?Scope" localSheetId="5">#REF!</definedName>
    <definedName name="T15?Scope">#REF!</definedName>
    <definedName name="T15?unit?ПРЦ">[71]экология!#REF!</definedName>
    <definedName name="T15?ВРАС" localSheetId="7">#REF!</definedName>
    <definedName name="T15?ВРАС" localSheetId="5">#REF!</definedName>
    <definedName name="T15?ВРАС">#REF!</definedName>
    <definedName name="T15_Change1">'[55]15'!$L$9:$L$14,'[55]15'!$L$16:$L$17,'[55]15'!$L$19:$L$21,'[55]15'!$L$25:$L$29,'[55]15'!$L$31:$L$34,'[55]15'!$L$36:$L$73,'[55]15'!$L$77:$L$78</definedName>
    <definedName name="T15_Data">'[55]15'!$E$82:$H$88,'[55]15'!$E$75:$H$79,'[55]15'!$E$36:$H$73,'[55]15'!$E$31:$H$34,'[55]15'!$E$25:$H$29,'[55]15'!$E$9:$H$23,'[55]15'!$I$9:$K$14,'[55]15'!$I$16:$K$17,'[55]15'!$I$19:$K$21,'[55]15'!$I$25:$K$29,'[55]15'!$I$31:$K$34,'[55]15'!$I$36:$K$73,'[55]15'!$I$77:$K$78,'[55]15'!$I$82:$K$83,'[55]15'!$I$85:$K$88</definedName>
    <definedName name="T15_Protect" localSheetId="7">'[41]15'!$E$25:$I$29,'[41]15'!$E$31:$I$34,'[41]15'!$E$36:$I$38,'[41]15'!$E$42:$I$43,'[41]15'!$E$9:$I$17,'[41]15'!$B$36:$B$38,'[41]15'!$E$19:$I$21</definedName>
    <definedName name="T15_Protect">'[52]15'!$E$25:$I$29,'[52]15'!$E$31:$I$34,'[52]15'!$E$36:$I$38,'[52]15'!$E$42:$I$43,'[52]15'!$E$9:$I$17,'[52]15'!$B$36:$B$38,'[52]15'!$E$19:$I$21</definedName>
    <definedName name="T15_Protected">'[55]15'!$E$9:$K$23,'[55]15'!$E$25:$K$34,'[55]15'!$E$36:$K$73,'[55]15'!$E$75:$K$79,'[55]15'!$E$81:$K$88</definedName>
    <definedName name="T15_write1">'[55]15'!$L$9:$L$23,'[55]15'!$L$25:$L$29,'[55]15'!$L$31:$L$34,'[55]15'!$L$36:$L$79,'[55]15'!$L$84</definedName>
    <definedName name="T16?axis?R?ДОГОВОР?_4">#N/A</definedName>
    <definedName name="T16?axis?R?ДОГОВОР_4">#N/A</definedName>
    <definedName name="T16?axis?R?ОРГ" localSheetId="7">#REF!</definedName>
    <definedName name="T16?axis?R?ОРГ" localSheetId="5">#REF!</definedName>
    <definedName name="T16?axis?R?ОРГ">#REF!</definedName>
    <definedName name="T16?axis?R?ОРГ?" localSheetId="7">#REF!</definedName>
    <definedName name="T16?axis?R?ОРГ?" localSheetId="5">#REF!</definedName>
    <definedName name="T16?axis?R?ОРГ?">#REF!</definedName>
    <definedName name="T16?axis?ПРД?БАЗ">'[41]16'!$J$6:$K$88,               '[41]16'!$G$6:$H$88</definedName>
    <definedName name="T16?axis?ПРД?ПРЕД">'[41]16'!$L$6:$M$88,               '[41]16'!$E$6:$F$88</definedName>
    <definedName name="T16?axis?ПРД?РЕГ" localSheetId="7">#REF!</definedName>
    <definedName name="T16?axis?ПРД?РЕГ" localSheetId="5">#REF!</definedName>
    <definedName name="T16?axis?ПРД?РЕГ">#REF!</definedName>
    <definedName name="T16?axis?ПФ?ПЛАН">'[41]16'!$J$6:$J$88,               '[41]16'!$E$6:$E$88,               '[41]16'!$L$6:$L$88,               '[41]16'!$G$6:$G$88</definedName>
    <definedName name="T16?axis?ПФ?ФАКТ">'[41]16'!$K$6:$K$88,               '[41]16'!$F$6:$F$88,               '[41]16'!$M$6:$M$88,               '[41]16'!$H$6:$H$88</definedName>
    <definedName name="T16?Columns" localSheetId="7">#REF!</definedName>
    <definedName name="T16?Columns" localSheetId="5">#REF!</definedName>
    <definedName name="T16?Columns" localSheetId="6">#REF!</definedName>
    <definedName name="T16?Columns">#REF!</definedName>
    <definedName name="T16?Data" localSheetId="7">#REF!</definedName>
    <definedName name="T16?Data" localSheetId="5">#REF!</definedName>
    <definedName name="T16?Data">#REF!</definedName>
    <definedName name="T16?item_ext?РОСТ" localSheetId="7">#REF!</definedName>
    <definedName name="T16?item_ext?РОСТ" localSheetId="5">#REF!</definedName>
    <definedName name="T16?item_ext?РОСТ">#REF!</definedName>
    <definedName name="T16?ItemComments" localSheetId="7">#REF!</definedName>
    <definedName name="T16?ItemComments" localSheetId="5">#REF!</definedName>
    <definedName name="T16?ItemComments" localSheetId="6">#REF!</definedName>
    <definedName name="T16?ItemComments">#REF!</definedName>
    <definedName name="T16?Items" localSheetId="7">#REF!</definedName>
    <definedName name="T16?Items" localSheetId="5">#REF!</definedName>
    <definedName name="T16?Items" localSheetId="6">#REF!</definedName>
    <definedName name="T16?Items">#REF!</definedName>
    <definedName name="T16?L1.x_4">#N/A</definedName>
    <definedName name="T16?L1_4">#N/A</definedName>
    <definedName name="T16?L2" localSheetId="7">#REF!</definedName>
    <definedName name="T16?L2" localSheetId="5">#REF!</definedName>
    <definedName name="T16?L2">#REF!</definedName>
    <definedName name="T16?Name" localSheetId="7">#REF!</definedName>
    <definedName name="T16?Name" localSheetId="5">#REF!</definedName>
    <definedName name="T16?Name">#REF!</definedName>
    <definedName name="T16?Scope" localSheetId="7">#REF!</definedName>
    <definedName name="T16?Scope" localSheetId="5">#REF!</definedName>
    <definedName name="T16?Scope" localSheetId="6">#REF!</definedName>
    <definedName name="T16?Scope">#REF!</definedName>
    <definedName name="T16?Table" localSheetId="7">#REF!</definedName>
    <definedName name="T16?Table" localSheetId="5">#REF!</definedName>
    <definedName name="T16?Table">#REF!</definedName>
    <definedName name="T16?Title" localSheetId="7">#REF!</definedName>
    <definedName name="T16?Title" localSheetId="5">#REF!</definedName>
    <definedName name="T16?Title">#REF!</definedName>
    <definedName name="T16?unit?ПРЦ" localSheetId="7">#REF!</definedName>
    <definedName name="T16?unit?ПРЦ" localSheetId="5">#REF!</definedName>
    <definedName name="T16?unit?ПРЦ">#REF!</definedName>
    <definedName name="T16?unit?ТРУБ" localSheetId="7">#REF!</definedName>
    <definedName name="T16?unit?ТРУБ" localSheetId="5">#REF!</definedName>
    <definedName name="T16?unit?ТРУБ">#REF!</definedName>
    <definedName name="T16?Units" localSheetId="7">#REF!</definedName>
    <definedName name="T16?Units" localSheetId="5">#REF!</definedName>
    <definedName name="T16?Units" localSheetId="6">#REF!</definedName>
    <definedName name="T16?Units">#REF!</definedName>
    <definedName name="T16_Change1">'[55]16'!$N$7,'[55]16'!$N$10:$N$11,'[55]16'!$N$13:$N$14,'[55]16'!$N$17,'[55]16'!$N$20,'[55]16'!$N$23,'[55]16'!$N$26,'[55]16'!$N$29,'[55]16'!$N$33:$N$34,'[55]16'!$N$38:$N$40,'[55]16'!$N$44</definedName>
    <definedName name="T16_Copy" localSheetId="7">#REF!</definedName>
    <definedName name="T16_Copy" localSheetId="5">#REF!</definedName>
    <definedName name="T16_Copy">#REF!</definedName>
    <definedName name="T16_Copy2" localSheetId="7">#REF!</definedName>
    <definedName name="T16_Copy2" localSheetId="5">#REF!</definedName>
    <definedName name="T16_Copy2">#REF!</definedName>
    <definedName name="T16_Data">'[55]16'!$G$7:$M$7,'[55]16'!$G$10:$M$15,'[55]16'!$G$17:$M$18,'[55]16'!$G$20:$M$21,'[55]16'!$G$23:$M$24,'[55]16'!$G$26:$M$27,'[55]16'!$G$29:$M$31,'[55]16'!$G$33:$M$35,'[55]16'!$G$37:$M$41,'[55]16'!$G$43:$M$47</definedName>
    <definedName name="T16_Protect" localSheetId="5">#N/A</definedName>
    <definedName name="T16_Protect">#N/A</definedName>
    <definedName name="T17.1?axis?C?НП">'[41]17.1'!$E$6:$L$16, '[41]17.1'!$E$18:$L$28</definedName>
    <definedName name="T17.1?axis?C?НП?" localSheetId="7">#REF!</definedName>
    <definedName name="T17.1?axis?C?НП?" localSheetId="5">#REF!</definedName>
    <definedName name="T17.1?axis?C?НП?">#REF!</definedName>
    <definedName name="T17.1?axis?ПРД?БАЗ" localSheetId="7">#REF!</definedName>
    <definedName name="T17.1?axis?ПРД?БАЗ" localSheetId="5">#REF!</definedName>
    <definedName name="T17.1?axis?ПРД?БАЗ">#REF!</definedName>
    <definedName name="T17.1?axis?ПРД?РЕГ" localSheetId="7">#REF!</definedName>
    <definedName name="T17.1?axis?ПРД?РЕГ" localSheetId="5">#REF!</definedName>
    <definedName name="T17.1?axis?ПРД?РЕГ">#REF!</definedName>
    <definedName name="T17.1?Data">'[41]17.1'!$E$6:$L$16, '[41]17.1'!$N$6:$N$16, '[41]17.1'!$E$18:$L$28, '[41]17.1'!$N$18:$N$28</definedName>
    <definedName name="T17.1?item_ext?ВСЕГО">'[41]17.1'!$N$6:$N$16, '[41]17.1'!$N$18:$N$28</definedName>
    <definedName name="T17.1?L1">'[41]17.1'!$A$6:$N$6, '[41]17.1'!$A$18:$N$18</definedName>
    <definedName name="T17.1?L2">'[41]17.1'!$A$7:$N$7, '[41]17.1'!$A$19:$N$19</definedName>
    <definedName name="T17.1?L3">'[41]17.1'!$A$8:$N$8, '[41]17.1'!$A$20:$N$20</definedName>
    <definedName name="T17.1?L3.1">'[41]17.1'!$A$9:$N$9, '[41]17.1'!$A$21:$N$21</definedName>
    <definedName name="T17.1?L4">'[41]17.1'!$A$10:$N$10, '[41]17.1'!$A$22:$N$22</definedName>
    <definedName name="T17.1?L4.1">'[41]17.1'!$A$11:$N$11, '[41]17.1'!$A$23:$N$23</definedName>
    <definedName name="T17.1?L5">'[41]17.1'!$A$12:$N$12, '[41]17.1'!$A$24:$N$24</definedName>
    <definedName name="T17.1?L5.1">'[41]17.1'!$A$13:$N$13, '[41]17.1'!$A$25:$N$25</definedName>
    <definedName name="T17.1?L6">'[41]17.1'!$A$14:$N$14, '[41]17.1'!$A$26:$N$26</definedName>
    <definedName name="T17.1?L7">'[41]17.1'!$A$15:$N$15, '[41]17.1'!$A$27:$N$27</definedName>
    <definedName name="T17.1?L8">'[41]17.1'!$A$16:$N$16, '[41]17.1'!$A$28:$N$28</definedName>
    <definedName name="T17.1?Name" localSheetId="7">#REF!</definedName>
    <definedName name="T17.1?Name" localSheetId="5">#REF!</definedName>
    <definedName name="T17.1?Name">#REF!</definedName>
    <definedName name="T17.1?Table" localSheetId="7">#REF!</definedName>
    <definedName name="T17.1?Table" localSheetId="5">#REF!</definedName>
    <definedName name="T17.1?Table">#REF!</definedName>
    <definedName name="T17.1?Title" localSheetId="7">#REF!</definedName>
    <definedName name="T17.1?Title" localSheetId="5">#REF!</definedName>
    <definedName name="T17.1?Title">#REF!</definedName>
    <definedName name="T17.1?unit?РУБ">'[41]17.1'!$D$9:$N$9, '[41]17.1'!$D$11:$N$11, '[41]17.1'!$D$13:$N$13, '[41]17.1'!$D$21:$N$21, '[41]17.1'!$D$23:$N$23, '[41]17.1'!$D$25:$N$25</definedName>
    <definedName name="T17.1?unit?ТРУБ">'[41]17.1'!$D$8:$N$8, '[41]17.1'!$D$10:$N$10, '[41]17.1'!$D$12:$N$12, '[41]17.1'!$D$14:$N$16, '[41]17.1'!$D$20:$N$20, '[41]17.1'!$D$22:$N$22, '[41]17.1'!$D$24:$N$24, '[41]17.1'!$D$26:$N$28</definedName>
    <definedName name="T17.1?unit?ЧДН">'[41]17.1'!$D$7:$N$7, '[41]17.1'!$D$19:$N$19</definedName>
    <definedName name="T17.1?unit?ЧЕЛ">'[41]17.1'!$D$18:$N$18, '[41]17.1'!$D$6:$N$6</definedName>
    <definedName name="T17.1_Copy" localSheetId="7">#REF!</definedName>
    <definedName name="T17.1_Copy" localSheetId="5">#REF!</definedName>
    <definedName name="T17.1_Copy">#REF!</definedName>
    <definedName name="T17.1_Protect" localSheetId="7">'[41]17.1'!$D$14:$F$17,'[41]17.1'!$D$19:$F$22,'[41]17.1'!$I$9:$I$12,'[41]17.1'!$I$14:$I$17,'[41]17.1'!$I$19:$I$22,'[41]17.1'!$D$9:$F$12</definedName>
    <definedName name="T17.1_Protect">'[52]17.1'!$D$14:$F$17,'[52]17.1'!$D$19:$F$22,'[52]17.1'!$I$9:$I$12,'[52]17.1'!$I$14:$I$17,'[52]17.1'!$I$19:$I$22,'[52]17.1'!$D$9:$F$12</definedName>
    <definedName name="T17?axis?ПРД?БАЗ">'[41]17'!$I$6:$J$13,'[41]17'!$F$6:$G$13</definedName>
    <definedName name="T17?axis?ПРД?ПРЕД">'[41]17'!$K$6:$L$13,'[41]17'!$D$6:$E$13</definedName>
    <definedName name="T17?axis?ПРД?РЕГ" localSheetId="7">#REF!</definedName>
    <definedName name="T17?axis?ПРД?РЕГ" localSheetId="5">#REF!</definedName>
    <definedName name="T17?axis?ПРД?РЕГ">#REF!</definedName>
    <definedName name="T17?axis?ПФ?ПЛАН">'[41]17'!$I$6:$I$13,'[41]17'!$D$6:$D$13,'[41]17'!$K$6:$K$13,'[41]17'!$F$6:$F$13</definedName>
    <definedName name="T17?axis?ПФ?ФАКТ">'[41]17'!$J$6:$J$13,'[41]17'!$E$6:$E$13,'[41]17'!$L$6:$L$13,'[41]17'!$G$6:$G$13</definedName>
    <definedName name="T17?Data" localSheetId="7">#REF!</definedName>
    <definedName name="T17?Data" localSheetId="5">#REF!</definedName>
    <definedName name="T17?Data">#REF!</definedName>
    <definedName name="T17?item_ext?РОСТ" localSheetId="7">#REF!</definedName>
    <definedName name="T17?item_ext?РОСТ" localSheetId="5">#REF!</definedName>
    <definedName name="T17?item_ext?РОСТ">#REF!</definedName>
    <definedName name="T17?L1" localSheetId="7">#REF!</definedName>
    <definedName name="T17?L1" localSheetId="5">#REF!</definedName>
    <definedName name="T17?L1">#REF!</definedName>
    <definedName name="T17?L2" localSheetId="7">#REF!</definedName>
    <definedName name="T17?L2" localSheetId="5">#REF!</definedName>
    <definedName name="T17?L2">#REF!</definedName>
    <definedName name="T17?L3" localSheetId="7">#REF!</definedName>
    <definedName name="T17?L3" localSheetId="5">#REF!</definedName>
    <definedName name="T17?L3">#REF!</definedName>
    <definedName name="T17?L4" localSheetId="7">#REF!</definedName>
    <definedName name="T17?L4" localSheetId="5">#REF!</definedName>
    <definedName name="T17?L4">#REF!</definedName>
    <definedName name="T17?L5" localSheetId="7">#REF!</definedName>
    <definedName name="T17?L5" localSheetId="5">#REF!</definedName>
    <definedName name="T17?L5">#REF!</definedName>
    <definedName name="T17?L6" localSheetId="7">#REF!</definedName>
    <definedName name="T17?L6" localSheetId="5">#REF!</definedName>
    <definedName name="T17?L6">#REF!</definedName>
    <definedName name="T17?L7" localSheetId="7">'[41]29'!$L$60,'[41]29'!$O$60,'[41]29'!$F$60,'[41]29'!$I$60</definedName>
    <definedName name="T17?L7" localSheetId="5">#REF!</definedName>
    <definedName name="T17?L7" localSheetId="6">'[42]29'!$L$60,'[42]29'!$O$60,'[42]29'!$F$60,'[42]29'!$I$60</definedName>
    <definedName name="T17?L7">#REF!</definedName>
    <definedName name="T17?L8" localSheetId="7">#REF!</definedName>
    <definedName name="T17?L8" localSheetId="5">#REF!</definedName>
    <definedName name="T17?L8">#REF!</definedName>
    <definedName name="T17?Name" localSheetId="7">#REF!</definedName>
    <definedName name="T17?Name" localSheetId="5">#REF!</definedName>
    <definedName name="T17?Name">#REF!</definedName>
    <definedName name="T17?Table" localSheetId="7">#REF!</definedName>
    <definedName name="T17?Table" localSheetId="5">#REF!</definedName>
    <definedName name="T17?Table">#REF!</definedName>
    <definedName name="T17?Title" localSheetId="7">#REF!</definedName>
    <definedName name="T17?Title" localSheetId="5">#REF!</definedName>
    <definedName name="T17?Title">#REF!</definedName>
    <definedName name="T17?unit?ГКАЛЧ" localSheetId="7">'[41]29'!$M$26:$M$33,'[41]29'!$P$26:$P$33,'[41]29'!$G$52:$G$59,'[41]29'!$J$52:$J$59,'[41]29'!$M$52:$M$59,'[41]29'!$P$52:$P$59,'[41]29'!$G$26:$G$33,'[41]29'!$J$26:$J$33</definedName>
    <definedName name="T17?unit?ГКАЛЧ">'[42]29'!$M$26:$M$33,'[42]29'!$P$26:$P$33,'[42]29'!$G$52:$G$59,'[42]29'!$J$52:$J$59,'[42]29'!$M$52:$M$59,'[42]29'!$P$52:$P$59,'[42]29'!$G$26:$G$33,'[42]29'!$J$26:$J$33</definedName>
    <definedName name="T17?unit?РУБ.ГКАЛ" localSheetId="6">'[42]29'!$O$18:$O$25,P1_T17?unit?РУБ.ГКАЛ,P2_T17?unit?РУБ.ГКАЛ</definedName>
    <definedName name="T17?unit?РУБ.ГКАЛ">'[42]29'!$O$18:$O$25,P1_T17?unit?РУБ.ГКАЛ,P2_T17?unit?РУБ.ГКАЛ</definedName>
    <definedName name="T17?unit?РУБ.ГКАЛ_4">#N/A</definedName>
    <definedName name="T17?unit?ТГКАЛ" localSheetId="6">'[42]29'!$P$18:$P$25,P1_T17?unit?ТГКАЛ,P2_T17?unit?ТГКАЛ</definedName>
    <definedName name="T17?unit?ТГКАЛ">'[42]29'!$P$18:$P$25,P1_T17?unit?ТГКАЛ,P2_T17?unit?ТГКАЛ</definedName>
    <definedName name="T17?unit?ТГКАЛ_4">#N/A</definedName>
    <definedName name="T17?unit?ТРУБ" localSheetId="7">#REF!</definedName>
    <definedName name="T17?unit?ТРУБ" localSheetId="5">#REF!</definedName>
    <definedName name="T17?unit?ТРУБ">#REF!</definedName>
    <definedName name="T17?unit?ТРУБ.ГКАЛЧ.МЕС" localSheetId="7">'[41]29'!$L$26:$L$33,'[41]29'!$O$26:$O$33,'[41]29'!$F$52:$F$59,'[41]29'!$I$52:$I$59,'[41]29'!$L$52:$L$59,'[41]29'!$O$52:$O$59,'[41]29'!$F$26:$F$33,'[41]29'!$I$26:$I$33</definedName>
    <definedName name="T17?unit?ТРУБ.ГКАЛЧ.МЕС">'[42]29'!$L$26:$L$33,'[42]29'!$O$26:$O$33,'[42]29'!$F$52:$F$59,'[42]29'!$I$52:$I$59,'[42]29'!$L$52:$L$59,'[42]29'!$O$52:$O$59,'[42]29'!$F$26:$F$33,'[42]29'!$I$26:$I$33</definedName>
    <definedName name="T17?unit?ЧДН" localSheetId="7">#REF!</definedName>
    <definedName name="T17?unit?ЧДН" localSheetId="5">#REF!</definedName>
    <definedName name="T17?unit?ЧДН">#REF!</definedName>
    <definedName name="T17?unit?ЧЕЛ" localSheetId="7">#REF!</definedName>
    <definedName name="T17?unit?ЧЕЛ" localSheetId="5">#REF!</definedName>
    <definedName name="T17?unit?ЧЕЛ">#REF!</definedName>
    <definedName name="T17_1_Change1">'[55]17.1'!$L$9:$L$12,'[55]17.1'!$L$14:$L$17,'[55]17.1'!$L$19:$L$22</definedName>
    <definedName name="T17_Protect" localSheetId="7">'[41]21.3'!$E$54:$I$57,'[41]21.3'!$E$10:$I$10,P1_T17_Protect</definedName>
    <definedName name="T17_Protect" localSheetId="5">'[52]21.3'!$E$54:$I$57,'[52]21.3'!$E$10:$I$10,P1_T17_Protect</definedName>
    <definedName name="T17_Protect" localSheetId="6">'[52]21.3'!$E$54:$I$57,'[52]21.3'!$E$10:$I$10,P1_T17_Protect</definedName>
    <definedName name="T17_Protect">'[52]21.3'!$E$54:$I$57,'[52]21.3'!$E$10:$I$10,P1_T17_Protect</definedName>
    <definedName name="T17_Protection">P2_T17_Protection,P3_T17_Protection,P4_T17_Protection,P5_T17_Protection,[4]!P6_T17_Protection</definedName>
    <definedName name="T18.1?Data" localSheetId="7">P1_T18.1?Data,P2_T18.1?Data</definedName>
    <definedName name="T18.1?Data" localSheetId="5">P1_T18.1?Data,P2_T18.1?Data</definedName>
    <definedName name="T18.1?Data" localSheetId="6">P1_T18.1?Data,P2_T18.1?Data</definedName>
    <definedName name="T18.1?Data">P1_T18.1?Data,P2_T18.1?Data</definedName>
    <definedName name="T18.1?Data_4">#N/A</definedName>
    <definedName name="T18.2?item_ext?СБЫТ" localSheetId="7">'[41]18.2'!#REF!,'[41]18.2'!#REF!</definedName>
    <definedName name="T18.2?item_ext?СБЫТ" localSheetId="5">'[52]18.2'!#REF!,'[52]18.2'!#REF!</definedName>
    <definedName name="T18.2?item_ext?СБЫТ" localSheetId="6">'[52]18.2'!#REF!,'[52]18.2'!#REF!</definedName>
    <definedName name="T18.2?item_ext?СБЫТ">'[52]18.2'!#REF!,'[52]18.2'!#REF!</definedName>
    <definedName name="T18.2?ВРАС" localSheetId="7">'[41]18.2'!$B$35:$B$38,'[41]18.2'!$B$28:$B$31</definedName>
    <definedName name="T18.2?ВРАС">'[52]18.2'!$B$35:$B$38,'[52]18.2'!$B$28:$B$31</definedName>
    <definedName name="T18.2_Protect" localSheetId="5">#N/A</definedName>
    <definedName name="T18.2_Protect">#N/A</definedName>
    <definedName name="T18?axis?R?ДОГОВОР">'[41]18'!$D$14:$L$16,'[41]18'!$D$20:$L$22,'[41]18'!$D$26:$L$28,'[41]18'!$D$32:$L$34,'[41]18'!$D$38:$L$40,'[41]18'!$D$8:$L$10</definedName>
    <definedName name="T18?axis?R?ДОГОВОР?">'[41]18'!$B$14:$B$16,'[41]18'!$B$20:$B$22,'[41]18'!$B$26:$B$28,'[41]18'!$B$32:$B$34,'[41]18'!$B$38:$B$40,'[41]18'!$B$8:$B$10</definedName>
    <definedName name="T18?axis?ПРД?БАЗ">'[41]18'!$I$6:$J$42,'[41]18'!$F$6:$G$42</definedName>
    <definedName name="T18?axis?ПРД?ПРЕД">'[41]18'!$K$6:$L$42,'[41]18'!$D$6:$E$42</definedName>
    <definedName name="T18?axis?ПФ?ПЛАН">'[41]18'!$I$6:$I$42,'[41]18'!$D$6:$D$42,'[41]18'!$K$6:$K$42,'[41]18'!$F$6:$F$42</definedName>
    <definedName name="T18?axis?ПФ?ФАКТ">'[41]18'!$J$6:$J$42,'[41]18'!$E$6:$E$42,'[41]18'!$L$6:$L$42,'[41]18'!$G$6:$G$42</definedName>
    <definedName name="T18_2_Change1">'[55]18.2'!$M$6:$M$8,'[55]18.2'!$M$12:$M$19,'[55]18.2'!$M$22:$M$25,'[55]18.2'!$M$28:$M$40,'[55]18.2'!$M$42,'[55]18.2'!$M$44:$M$55,'[55]18.2'!$M$59:$M$64,'[55]18.2'!$M$71,'[55]18.2'!$M$75:$M$76,'[55]18.2'!$M$79,'[55]18.2'!$M$81:$M$84</definedName>
    <definedName name="T18_2_Data">'[55]18.2'!$F$6:$L$9,'[55]18.2'!$F$11:$L$20,'[55]18.2'!$F$22:$L$26,'[55]18.2'!$F$28:$L$40,'[55]18.2'!$F$42:$L$42,'[55]18.2'!$F$44:$L$55,'[55]18.2'!$F$59:$L$65,'[55]18.2'!$F$67:$L$73,'[55]18.2'!$F$75:$L$76,'[55]18.2'!$F$57:$K$57</definedName>
    <definedName name="T18_Copy1">[71]страховые!#REF!</definedName>
    <definedName name="T18_Copy2">[71]страховые!#REF!</definedName>
    <definedName name="T18_Copy3">[71]страховые!#REF!</definedName>
    <definedName name="T18_Copy4">[71]страховые!#REF!</definedName>
    <definedName name="T18_Copy5">[71]страховые!#REF!</definedName>
    <definedName name="T18_Copy6">[71]страховые!#REF!</definedName>
    <definedName name="T19.1.1?Data" localSheetId="7">P1_T19.1.1?Data,P2_T19.1.1?Data</definedName>
    <definedName name="T19.1.1?Data" localSheetId="5">P1_T19.1.1?Data,P2_T19.1.1?Data</definedName>
    <definedName name="T19.1.1?Data" localSheetId="6">P1_T19.1.1?Data,P2_T19.1.1?Data</definedName>
    <definedName name="T19.1.1?Data">P1_T19.1.1?Data,P2_T19.1.1?Data</definedName>
    <definedName name="T19.1.1?Data_4">#N/A</definedName>
    <definedName name="T19.1.2?Data" localSheetId="7">P1_T19.1.2?Data,P2_T19.1.2?Data</definedName>
    <definedName name="T19.1.2?Data" localSheetId="5">P1_T19.1.2?Data,P2_T19.1.2?Data</definedName>
    <definedName name="T19.1.2?Data" localSheetId="6">P1_T19.1.2?Data,P2_T19.1.2?Data</definedName>
    <definedName name="T19.1.2?Data">P1_T19.1.2?Data,P2_T19.1.2?Data</definedName>
    <definedName name="T19.1.2?Data_4">#N/A</definedName>
    <definedName name="T19.2?Data" localSheetId="7">P1_T19.2?Data,P2_T19.2?Data</definedName>
    <definedName name="T19.2?Data" localSheetId="5">P1_T19.2?Data,P2_T19.2?Data</definedName>
    <definedName name="T19.2?Data" localSheetId="6">P1_T19.2?Data,P2_T19.2?Data</definedName>
    <definedName name="T19.2?Data">P1_T19.2?Data,P2_T19.2?Data</definedName>
    <definedName name="T19.2?Data_4">#N/A</definedName>
    <definedName name="T19?axis?R?ВРАС?">[71]НИОКР!#REF!</definedName>
    <definedName name="T19?axis?R?ДОГОВОР">'[41]19'!$E$8:$M$9,'[41]19'!$E$13:$M$14,'[41]19'!$E$18:$M$18,'[41]19'!$E$26:$M$27,'[41]19'!$E$22:$M$22</definedName>
    <definedName name="T19?axis?R?ДОГОВОР?">'[41]19'!$A$8:$A$9,'[41]19'!$A$13:$A$14,'[41]19'!$A$18,'[41]19'!$A$26:$A$27,'[41]19'!$A$22</definedName>
    <definedName name="T19?axis?ПРД?БАЗ">'[41]19'!$J$6:$K$30,'[41]19'!$G$6:$H$30</definedName>
    <definedName name="T19?axis?ПРД?ПРЕД">'[41]19'!$L$6:$M$30,'[41]19'!$E$6:$F$30</definedName>
    <definedName name="T19?axis?ПФ?ПЛАН">'[41]19'!$J$6:$J$30,'[41]19'!$E$6:$E$30,'[41]19'!$L$6:$L$30,'[41]19'!$G$6:$G$30</definedName>
    <definedName name="T19?axis?ПФ?ФАКТ">'[41]19'!$K$6:$K$30,'[41]19'!$F$6:$F$30,'[41]19'!$M$6:$M$30,'[41]19'!$H$6:$H$30</definedName>
    <definedName name="T19?Data" localSheetId="7">'[41]19'!$J$8:$M$16,'[41]19'!$C$8:$H$16</definedName>
    <definedName name="T19?Data">'[42]19'!$J$8:$M$16,'[42]19'!$C$8:$H$16</definedName>
    <definedName name="T19?item_ext?РОСТ">[71]НИОКР!#REF!</definedName>
    <definedName name="T19?L1">'[41]19'!$A$16:$M$16, '[41]19'!$A$11:$M$11, '[41]19'!$A$6:$M$6, '[41]19'!$A$20:$M$20, '[41]19'!$A$24:$M$24</definedName>
    <definedName name="T19?L1.x">'[41]19'!$A$18:$M$18, '[41]19'!$A$13:$M$14, '[41]19'!$A$8:$M$9, '[41]19'!$A$22:$M$22, '[41]19'!$A$26:$M$27</definedName>
    <definedName name="T19?Name">[71]НИОКР!#REF!</definedName>
    <definedName name="T19?unit?ПРЦ">[71]НИОКР!#REF!</definedName>
    <definedName name="T19_Copy">[71]НИОКР!#REF!</definedName>
    <definedName name="T19_Copy2">[71]НИОКР!#REF!</definedName>
    <definedName name="T19_Protection" localSheetId="7">'[41]19'!$E$13:$H$13,'[41]19'!$E$15:$H$15,'[41]19'!$J$8:$M$11,'[41]19'!$J$13:$M$13,'[41]19'!$J$15:$M$15,'[41]19'!$E$4:$H$4,'[41]19'!$J$4:$M$4,'[41]19'!$E$8:$H$11</definedName>
    <definedName name="T19_Protection">'[42]19'!$E$13:$H$13,'[42]19'!$E$15:$H$15,'[42]19'!$J$8:$M$11,'[42]19'!$J$13:$M$13,'[42]19'!$J$15:$M$15,'[42]19'!$E$4:$H$4,'[42]19'!$J$4:$M$4,'[42]19'!$E$8:$H$11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'[41]2007 (Min)'!$G$47:$H$47,'[41]2007 (Min)'!$K$44:$L$44,'[41]2007 (Min)'!$K$47:$L$47,'[41]2007 (Min)'!$O$44:$P$44,'[41]2007 (Min)'!$O$47:$P$47</definedName>
    <definedName name="T2.2?Protection" localSheetId="7">P3_T2.2?Protection,P4_T2.2?Protection</definedName>
    <definedName name="T2.2?Protection" localSheetId="5">P3_T2.2?Protection,P4_T2.2?Protection</definedName>
    <definedName name="T2.2?Protection">P3_T2.2?Protection,P4_T2.2?Protection</definedName>
    <definedName name="T2.2_DiapProt">'[72]2007 (Max)'!$G$28,P1_T2.2_DiapProt</definedName>
    <definedName name="T2.3_Protect" localSheetId="7">'[41]2.3'!$F$30:$G$34,'[41]2.3'!$H$24:$K$28</definedName>
    <definedName name="T2.3_Protect">'[52]2.3'!$F$30:$G$34,'[52]2.3'!$H$24:$K$28</definedName>
    <definedName name="T2?axis?C?РЕШ" localSheetId="7">#REF!,#REF!,#REF!,#REF!,#REF!,#REF!</definedName>
    <definedName name="T2?axis?C?РЕШ" localSheetId="5">#REF!,#REF!,#REF!,#REF!,#REF!,#REF!</definedName>
    <definedName name="T2?axis?C?РЕШ">#REF!,#REF!,#REF!,#REF!,#REF!,#REF!</definedName>
    <definedName name="T2?axis?C?РЕШ?" localSheetId="7">#REF!,#REF!</definedName>
    <definedName name="T2?axis?C?РЕШ?" localSheetId="5">#REF!,#REF!</definedName>
    <definedName name="T2?axis?C?РЕШ?">#REF!,#REF!</definedName>
    <definedName name="T2?axis?R?ОРГ" localSheetId="7">#REF!</definedName>
    <definedName name="T2?axis?R?ОРГ" localSheetId="5">#REF!</definedName>
    <definedName name="T2?axis?R?ОРГ">#REF!</definedName>
    <definedName name="T2?axis?R?ОРГ?" localSheetId="7">#REF!</definedName>
    <definedName name="T2?axis?R?ОРГ?" localSheetId="5">#REF!</definedName>
    <definedName name="T2?axis?R?ОРГ?">#REF!</definedName>
    <definedName name="T2?axis?ПРД?БАЗ">'[41]2'!$I$6:$J$19,'[41]2'!$F$6:$G$19</definedName>
    <definedName name="T2?axis?ПРД?ПРЕД">'[41]2'!$K$6:$L$19,'[41]2'!$D$6:$E$19</definedName>
    <definedName name="T2?axis?ПРД?РЕГ" localSheetId="7">#REF!</definedName>
    <definedName name="T2?axis?ПРД?РЕГ" localSheetId="5">#REF!</definedName>
    <definedName name="T2?axis?ПРД?РЕГ">#REF!</definedName>
    <definedName name="T2?axis?ПРД2?2005" localSheetId="7">#REF!,#REF!</definedName>
    <definedName name="T2?axis?ПРД2?2005" localSheetId="5">#REF!,#REF!</definedName>
    <definedName name="T2?axis?ПРД2?2005">#REF!,#REF!</definedName>
    <definedName name="T2?axis?ПРД2?2006" localSheetId="7">#REF!,#REF!</definedName>
    <definedName name="T2?axis?ПРД2?2006" localSheetId="5">#REF!,#REF!</definedName>
    <definedName name="T2?axis?ПРД2?2006">#REF!,#REF!</definedName>
    <definedName name="T2?axis?ПФ?ПЛАН">'[41]2'!$I$6:$I$19,'[41]2'!$D$6:$D$19,'[41]2'!$K$6:$K$19,'[41]2'!$F$6:$F$19</definedName>
    <definedName name="T2?axis?ПФ?ФАКТ">'[41]2'!$J$6:$J$19,'[41]2'!$E$6:$E$19,'[41]2'!$L$6:$L$19,'[41]2'!$G$6:$G$19</definedName>
    <definedName name="T2?Data" localSheetId="7">#REF!</definedName>
    <definedName name="T2?Data" localSheetId="5">#REF!</definedName>
    <definedName name="T2?Data">#REF!</definedName>
    <definedName name="T2?item_ext?РОСТ" localSheetId="7">#REF!</definedName>
    <definedName name="T2?item_ext?РОСТ" localSheetId="5">#REF!</definedName>
    <definedName name="T2?item_ext?РОСТ">#REF!</definedName>
    <definedName name="T2?L1" localSheetId="7">#REF!</definedName>
    <definedName name="T2?L1" localSheetId="5">#REF!</definedName>
    <definedName name="T2?L1">#REF!</definedName>
    <definedName name="T2?L1.1.1" localSheetId="7">#REF!,#REF!</definedName>
    <definedName name="T2?L1.1.1" localSheetId="5">#REF!,#REF!</definedName>
    <definedName name="T2?L1.1.1">#REF!,#REF!</definedName>
    <definedName name="T2?L1.1.1.1" localSheetId="7">#REF!,#REF!</definedName>
    <definedName name="T2?L1.1.1.1" localSheetId="5">#REF!,#REF!</definedName>
    <definedName name="T2?L1.1.1.1">#REF!,#REF!</definedName>
    <definedName name="T2?L1.1.2" localSheetId="7">#REF!,#REF!</definedName>
    <definedName name="T2?L1.1.2" localSheetId="5">#REF!,#REF!</definedName>
    <definedName name="T2?L1.1.2">#REF!,#REF!</definedName>
    <definedName name="T2?L1.1.2.1" localSheetId="7">#REF!,#REF!</definedName>
    <definedName name="T2?L1.1.2.1" localSheetId="5">#REF!,#REF!</definedName>
    <definedName name="T2?L1.1.2.1">#REF!,#REF!</definedName>
    <definedName name="T2?L1.1.3" localSheetId="7">#REF!,#REF!</definedName>
    <definedName name="T2?L1.1.3" localSheetId="5">#REF!,#REF!</definedName>
    <definedName name="T2?L1.1.3">#REF!,#REF!</definedName>
    <definedName name="T2?L1.1.3.1" localSheetId="7">#REF!,#REF!</definedName>
    <definedName name="T2?L1.1.3.1" localSheetId="5">#REF!,#REF!</definedName>
    <definedName name="T2?L1.1.3.1">#REF!,#REF!</definedName>
    <definedName name="T2?L1.1.3.10" localSheetId="7">#REF!,#REF!</definedName>
    <definedName name="T2?L1.1.3.10" localSheetId="5">#REF!,#REF!</definedName>
    <definedName name="T2?L1.1.3.10">#REF!,#REF!</definedName>
    <definedName name="T2?L1.1.3.2" localSheetId="7">#REF!,#REF!</definedName>
    <definedName name="T2?L1.1.3.2" localSheetId="5">#REF!,#REF!</definedName>
    <definedName name="T2?L1.1.3.2">#REF!,#REF!</definedName>
    <definedName name="T2?L1.1.3.3" localSheetId="7">#REF!,#REF!</definedName>
    <definedName name="T2?L1.1.3.3" localSheetId="5">#REF!,#REF!</definedName>
    <definedName name="T2?L1.1.3.3">#REF!,#REF!</definedName>
    <definedName name="T2?L1.1.3.4" localSheetId="7">#REF!,#REF!</definedName>
    <definedName name="T2?L1.1.3.4" localSheetId="5">#REF!,#REF!</definedName>
    <definedName name="T2?L1.1.3.4">#REF!,#REF!</definedName>
    <definedName name="T2?L1.1.3.5" localSheetId="7">#REF!,#REF!</definedName>
    <definedName name="T2?L1.1.3.5" localSheetId="5">#REF!,#REF!</definedName>
    <definedName name="T2?L1.1.3.5">#REF!,#REF!</definedName>
    <definedName name="T2?L1.1.3.6" localSheetId="7">#REF!,#REF!</definedName>
    <definedName name="T2?L1.1.3.6" localSheetId="5">#REF!,#REF!</definedName>
    <definedName name="T2?L1.1.3.6">#REF!,#REF!</definedName>
    <definedName name="T2?L1.1.3.7" localSheetId="7">#REF!,#REF!</definedName>
    <definedName name="T2?L1.1.3.7" localSheetId="5">#REF!,#REF!</definedName>
    <definedName name="T2?L1.1.3.7">#REF!,#REF!</definedName>
    <definedName name="T2?L1.1.3.8" localSheetId="7">#REF!,#REF!</definedName>
    <definedName name="T2?L1.1.3.8" localSheetId="5">#REF!,#REF!</definedName>
    <definedName name="T2?L1.1.3.8">#REF!,#REF!</definedName>
    <definedName name="T2?L1.1.3.9" localSheetId="7">#REF!,#REF!</definedName>
    <definedName name="T2?L1.1.3.9" localSheetId="5">#REF!,#REF!</definedName>
    <definedName name="T2?L1.1.3.9">#REF!,#REF!</definedName>
    <definedName name="T2?L2" localSheetId="7">#REF!</definedName>
    <definedName name="T2?L2" localSheetId="5">#REF!</definedName>
    <definedName name="T2?L2">#REF!</definedName>
    <definedName name="T2?L2.1" localSheetId="7">#REF!</definedName>
    <definedName name="T2?L2.1" localSheetId="5">#REF!</definedName>
    <definedName name="T2?L2.1">#REF!</definedName>
    <definedName name="T2?L2.1.ПРЦ" localSheetId="7">#REF!</definedName>
    <definedName name="T2?L2.1.ПРЦ" localSheetId="5">#REF!</definedName>
    <definedName name="T2?L2.1.ПРЦ">#REF!</definedName>
    <definedName name="T2?L2.2" localSheetId="7">#REF!</definedName>
    <definedName name="T2?L2.2" localSheetId="5">#REF!</definedName>
    <definedName name="T2?L2.2">#REF!</definedName>
    <definedName name="T2?L2.2.КВТЧ" localSheetId="7">#REF!</definedName>
    <definedName name="T2?L2.2.КВТЧ" localSheetId="5">#REF!</definedName>
    <definedName name="T2?L2.2.КВТЧ">#REF!</definedName>
    <definedName name="T2?L3" localSheetId="7">#REF!</definedName>
    <definedName name="T2?L3" localSheetId="5">#REF!</definedName>
    <definedName name="T2?L3">#REF!</definedName>
    <definedName name="T2?L4" localSheetId="7">#REF!</definedName>
    <definedName name="T2?L4" localSheetId="5">#REF!</definedName>
    <definedName name="T2?L4">#REF!</definedName>
    <definedName name="T2?L4.ПРЦ" localSheetId="7">#REF!</definedName>
    <definedName name="T2?L4.ПРЦ" localSheetId="5">#REF!</definedName>
    <definedName name="T2?L4.ПРЦ">#REF!</definedName>
    <definedName name="T2?L5" localSheetId="7">#REF!</definedName>
    <definedName name="T2?L5" localSheetId="5">#REF!</definedName>
    <definedName name="T2?L5">#REF!</definedName>
    <definedName name="T2?L6" localSheetId="7">#REF!</definedName>
    <definedName name="T2?L6" localSheetId="5">#REF!</definedName>
    <definedName name="T2?L6">#REF!</definedName>
    <definedName name="T2?L7" localSheetId="7">#REF!</definedName>
    <definedName name="T2?L7" localSheetId="5">#REF!</definedName>
    <definedName name="T2?L7">#REF!</definedName>
    <definedName name="T2?L7.ПРЦ" localSheetId="7">#REF!</definedName>
    <definedName name="T2?L7.ПРЦ" localSheetId="5">#REF!</definedName>
    <definedName name="T2?L7.ПРЦ">#REF!</definedName>
    <definedName name="T2?L8" localSheetId="7">#REF!</definedName>
    <definedName name="T2?L8" localSheetId="5">#REF!</definedName>
    <definedName name="T2?L8">#REF!</definedName>
    <definedName name="T2?Name" localSheetId="7">#REF!</definedName>
    <definedName name="T2?Name" localSheetId="5">#REF!</definedName>
    <definedName name="T2?Name">#REF!</definedName>
    <definedName name="T2?Protection" localSheetId="7">P1_T2?Protection,P2_T2?Protection</definedName>
    <definedName name="T2?Protection" localSheetId="5">P1_T2?Protection,P2_T2?Protection</definedName>
    <definedName name="T2?Protection">P1_T2?Protection,P2_T2?Protection</definedName>
    <definedName name="T2?Protection_4">#N/A</definedName>
    <definedName name="T2?Table" localSheetId="7">#REF!</definedName>
    <definedName name="T2?Table" localSheetId="5">#REF!</definedName>
    <definedName name="T2?Table">#REF!</definedName>
    <definedName name="T2?Title" localSheetId="7">#REF!</definedName>
    <definedName name="T2?Title" localSheetId="5">#REF!</definedName>
    <definedName name="T2?Title">#REF!</definedName>
    <definedName name="T2?unit?КВТЧ.ГКАЛ" localSheetId="7">#REF!</definedName>
    <definedName name="T2?unit?КВТЧ.ГКАЛ" localSheetId="5">#REF!</definedName>
    <definedName name="T2?unit?КВТЧ.ГКАЛ">#REF!</definedName>
    <definedName name="T2?unit?МКБ" localSheetId="7">#REF!,#REF!,#REF!,#REF!</definedName>
    <definedName name="T2?unit?МКБ" localSheetId="5">#REF!,#REF!,#REF!,#REF!</definedName>
    <definedName name="T2?unit?МКБ">#REF!,#REF!,#REF!,#REF!</definedName>
    <definedName name="T2?unit?МКВТЧ">'[41]2'!$D$6:$H$8,   '[41]2'!$D$10:$H$10,   '[41]2'!$D$12:$H$13,   '[41]2'!$D$15:$H$15</definedName>
    <definedName name="T2?unit?МКУБ" localSheetId="7">#REF!,#REF!,#REF!,#REF!</definedName>
    <definedName name="T2?unit?МКУБ" localSheetId="5">#REF!,#REF!,#REF!,#REF!</definedName>
    <definedName name="T2?unit?МКУБ">#REF!,#REF!,#REF!,#REF!</definedName>
    <definedName name="T2?unit?ПРЦ">'[41]2'!$D$9:$H$9,   '[41]2'!$D$14:$H$14,   '[41]2'!$I$6:$L$19,   '[41]2'!$D$18:$H$18</definedName>
    <definedName name="T2?unit?РУБ.МКБ" localSheetId="7">#REF!,#REF!,#REF!,#REF!</definedName>
    <definedName name="T2?unit?РУБ.МКБ" localSheetId="5">#REF!,#REF!,#REF!,#REF!</definedName>
    <definedName name="T2?unit?РУБ.МКБ">#REF!,#REF!,#REF!,#REF!</definedName>
    <definedName name="T2?unit?ТГКАЛ">'[41]2'!$D$16:$H$17,   '[41]2'!$D$19:$H$19</definedName>
    <definedName name="T2?unit?ТРУБ" localSheetId="7">#REF!,#REF!,#REF!,#REF!</definedName>
    <definedName name="T2?unit?ТРУБ" localSheetId="5">#REF!,#REF!,#REF!,#REF!</definedName>
    <definedName name="T2?unit?ТРУБ">#REF!,#REF!,#REF!,#REF!</definedName>
    <definedName name="T2?unit?ТЫС.МКБ" localSheetId="7">#REF!,#REF!,#REF!,#REF!</definedName>
    <definedName name="T2?unit?ТЫС.МКБ" localSheetId="5">#REF!,#REF!,#REF!,#REF!</definedName>
    <definedName name="T2?unit?ТЫС.МКБ">#REF!,#REF!,#REF!,#REF!</definedName>
    <definedName name="T2_" localSheetId="7">#REF!</definedName>
    <definedName name="T2_" localSheetId="5">#REF!</definedName>
    <definedName name="T2_">#REF!</definedName>
    <definedName name="T2_Add_Town" localSheetId="7">#REF!</definedName>
    <definedName name="T2_Add_Town" localSheetId="5">#REF!</definedName>
    <definedName name="T2_Add_Town">#REF!</definedName>
    <definedName name="T2_Copy" localSheetId="7">#REF!</definedName>
    <definedName name="T2_Copy" localSheetId="5">#REF!</definedName>
    <definedName name="T2_Copy">#REF!</definedName>
    <definedName name="T2_DiapProt" localSheetId="7">P1_T2_DiapProt,P2_T2_DiapProt</definedName>
    <definedName name="T2_DiapProt" localSheetId="5">P1_T2_DiapProt,P2_T2_DiapProt</definedName>
    <definedName name="T2_DiapProt">P1_T2_DiapProt,P2_T2_DiapProt</definedName>
    <definedName name="T2_Protect" localSheetId="7">#REF!,#REF!</definedName>
    <definedName name="T2_Protect" localSheetId="5">#REF!,#REF!</definedName>
    <definedName name="T2_Protect">#REF!,#REF!</definedName>
    <definedName name="T2_unpr_all">'[70]2'!$G$13:$L$58,'[70]2'!$N$13:$S$58,'[70]2'!$U$13:$Z$58,'[70]2'!$G$74:$L$119,'[70]2'!$N$74:$S$119,'[70]2'!$U$74:$Z$120,'[70]2'!$Z$119:$Z$120,'[70]2'!$N$134:$S$180,'[70]2'!$U$134:$Z$180,'[70]2'!$N$195:$S$241,'[70]2'!$U$195:$Z$241,'[70]2'!$N$257:$R$268,'[70]2'!$S$257:$S$302,'[70]2'!$N$269:$R$302,'[70]2'!$U$257:$Z$302,'[70]2'!$N$318</definedName>
    <definedName name="T2_Unprotected" localSheetId="7">#REF!,#REF!,#REF!,#REF!,#REF!,#REF!</definedName>
    <definedName name="T2_Unprotected" localSheetId="5">#REF!,#REF!,#REF!,#REF!,#REF!,#REF!</definedName>
    <definedName name="T2_Unprotected">#REF!,#REF!,#REF!,#REF!,#REF!,#REF!</definedName>
    <definedName name="T20?axis?R?ДОГОВОР">'[41]20'!$G$7:$O$26,       '[41]20'!$G$28:$O$41</definedName>
    <definedName name="T20?axis?R?ДОГОВОР?">'[41]20'!$D$7:$D$26,       '[41]20'!$D$28:$D$41</definedName>
    <definedName name="T20?axis?ПРД?БАЗ">'[41]20'!$L$6:$M$42,  '[41]20'!$I$6:$J$42</definedName>
    <definedName name="T20?axis?ПРД?ПРЕД">'[41]20'!$N$6:$O$41,  '[41]20'!$G$6:$H$42</definedName>
    <definedName name="T20?axis?ПФ?ПЛАН">'[41]20'!$L$6:$L$42,  '[41]20'!$G$6:$G$42,  '[41]20'!$N$6:$N$42,  '[41]20'!$I$6:$I$42</definedName>
    <definedName name="T20?axis?ПФ?ФАКТ">'[41]20'!$M$6:$M$42,  '[41]20'!$H$6:$H$42,  '[41]20'!$O$6:$O$42,  '[41]20'!$J$6:$J$42</definedName>
    <definedName name="T20?Data">'[41]20'!$G$6:$O$6,       '[41]20'!$G$8:$O$25,       '[41]20'!$G$27:$O$27,       '[41]20'!$G$29:$O$40,       '[41]20'!$G$42:$O$42</definedName>
    <definedName name="T20?item_ext?РОСТ">[71]аренда!#REF!</definedName>
    <definedName name="T20?L1.1">'[41]20'!$A$20:$O$20,'[41]20'!$A$17:$O$17,'[41]20'!$A$8:$O$8,'[41]20'!$A$11:$O$11,'[41]20'!$A$14:$O$14,'[41]20'!$A$23:$O$23</definedName>
    <definedName name="T20?L1.2">'[41]20'!$A$21:$O$21,'[41]20'!$A$18:$O$18,'[41]20'!$A$9:$O$9,'[41]20'!$A$12:$O$12,'[41]20'!$A$15:$O$15,'[41]20'!$A$24:$O$24</definedName>
    <definedName name="T20?L1.3">'[41]20'!$A$22:$O$22,'[41]20'!$A$19:$O$19,'[41]20'!$A$10:$O$10,'[41]20'!$A$13:$O$13,'[41]20'!$A$16:$O$16,'[41]20'!$A$25:$O$25</definedName>
    <definedName name="T20?L2.1">'[41]20'!$A$29:$O$29,   '[41]20'!$A$32:$O$32,   '[41]20'!$A$35:$O$35,   '[41]20'!$A$38:$O$38</definedName>
    <definedName name="T20?L2.2">'[41]20'!$A$30:$O$30,   '[41]20'!$A$33:$O$33,   '[41]20'!$A$36:$O$36,   '[41]20'!$A$39:$O$39</definedName>
    <definedName name="T20?L2.3">'[41]20'!$A$31:$O$31,   '[41]20'!$A$34:$O$34,   '[41]20'!$A$37:$O$37,   '[41]20'!$A$40:$O$40</definedName>
    <definedName name="T20?Name">[71]аренда!#REF!</definedName>
    <definedName name="T20?unit?МКВТЧ" localSheetId="7">'[41]20'!$C$13:$M$13,'[41]20'!$C$15:$M$19,'[41]20'!$C$8:$M$11</definedName>
    <definedName name="T20?unit?МКВТЧ">'[42]20'!$C$13:$M$13,'[42]20'!$C$15:$M$19,'[42]20'!$C$8:$M$11</definedName>
    <definedName name="T20?unit?ПРЦ">[71]аренда!#REF!</definedName>
    <definedName name="T20_Change1">'[55]20'!$L$7,'[55]20'!$L$9:$L$10,'[55]20'!$L$13:$L$20</definedName>
    <definedName name="T20_Copy1">[71]аренда!#REF!</definedName>
    <definedName name="T20_Copy2">[71]аренда!#REF!</definedName>
    <definedName name="T20_Data">'[55]20'!$E$7:$K$7,'[55]20'!$E$9:$K$10,'[55]20'!$E$11:$K$11,'[55]20'!$E$13:$K$22,'[55]20'!$E$24:$K$24,'[55]20'!$E$25:$K$26,'[55]20'!$E$23:$K$23</definedName>
    <definedName name="T20_Protect" localSheetId="7">'[41]20'!$E$13:$I$20,'[41]20'!$E$9:$I$10</definedName>
    <definedName name="T20_Protect">'[52]20'!$E$13:$I$20,'[52]20'!$E$9:$I$10</definedName>
    <definedName name="T20_Protection" localSheetId="6">'[42]20'!$E$8:$H$11,P1_T20_Protection</definedName>
    <definedName name="T20_Protection">'[42]20'!$E$8:$H$11,P1_T20_Protection</definedName>
    <definedName name="T21.2.1?Data" localSheetId="7">P1_T21.2.1?Data,P2_T21.2.1?Data</definedName>
    <definedName name="T21.2.1?Data" localSheetId="5">P1_T21.2.1?Data,P2_T21.2.1?Data</definedName>
    <definedName name="T21.2.1?Data" localSheetId="6">P1_T21.2.1?Data,P2_T21.2.1?Data</definedName>
    <definedName name="T21.2.1?Data">P1_T21.2.1?Data,P2_T21.2.1?Data</definedName>
    <definedName name="T21.2.1?Data_4">#N/A</definedName>
    <definedName name="T21.2.2?Data" localSheetId="7">P1_T21.2.2?Data,P2_T21.2.2?Data</definedName>
    <definedName name="T21.2.2?Data" localSheetId="5">P1_T21.2.2?Data,P2_T21.2.2?Data</definedName>
    <definedName name="T21.2.2?Data" localSheetId="6">P1_T21.2.2?Data,P2_T21.2.2?Data</definedName>
    <definedName name="T21.2.2?Data">P1_T21.2.2?Data,P2_T21.2.2?Data</definedName>
    <definedName name="T21.2.2?Data_4">#N/A</definedName>
    <definedName name="T21.3?Columns" localSheetId="7">#REF!</definedName>
    <definedName name="T21.3?Columns" localSheetId="5">#REF!</definedName>
    <definedName name="T21.3?Columns">#REF!</definedName>
    <definedName name="T21.3?item_ext?СБЫТ" localSheetId="7">'[41]21.3'!#REF!,'[41]21.3'!#REF!</definedName>
    <definedName name="T21.3?item_ext?СБЫТ" localSheetId="5">'[52]21.3'!#REF!,'[52]21.3'!#REF!</definedName>
    <definedName name="T21.3?item_ext?СБЫТ" localSheetId="6">'[52]21.3'!#REF!,'[52]21.3'!#REF!</definedName>
    <definedName name="T21.3?item_ext?СБЫТ">'[52]21.3'!#REF!,'[52]21.3'!#REF!</definedName>
    <definedName name="T21.3?ItemComments" localSheetId="7">#REF!</definedName>
    <definedName name="T21.3?ItemComments" localSheetId="5">#REF!</definedName>
    <definedName name="T21.3?ItemComments">#REF!</definedName>
    <definedName name="T21.3?Items" localSheetId="7">#REF!</definedName>
    <definedName name="T21.3?Items" localSheetId="5">#REF!</definedName>
    <definedName name="T21.3?Items">#REF!</definedName>
    <definedName name="T21.3?Scope" localSheetId="7">#REF!</definedName>
    <definedName name="T21.3?Scope" localSheetId="5">#REF!</definedName>
    <definedName name="T21.3?Scope">#REF!</definedName>
    <definedName name="T21.3?ВРАС" localSheetId="7">'[41]21.3'!$B$28:$B$30,'[41]21.3'!$B$48:$B$50</definedName>
    <definedName name="T21.3?ВРАС">'[52]21.3'!$B$28:$B$30,'[52]21.3'!$B$48:$B$50</definedName>
    <definedName name="T21.3_Protect" localSheetId="7">'[41]21.3'!$E$19:$I$22,'[41]21.3'!$E$24:$I$25,'[41]21.3'!$B$28:$I$30,'[41]21.3'!$E$32:$I$32,'[41]21.3'!$E$35:$I$45,'[41]21.3'!$B$48:$I$50,'[41]21.3'!$E$13:$I$17</definedName>
    <definedName name="T21.3_Protect">'[52]21.3'!$E$19:$I$22,'[52]21.3'!$E$24:$I$25,'[52]21.3'!$B$28:$I$30,'[52]21.3'!$E$32:$I$32,'[52]21.3'!$E$35:$I$45,'[52]21.3'!$B$48:$I$50,'[52]21.3'!$E$13:$I$17</definedName>
    <definedName name="T21.4?Data" localSheetId="7">P1_T21.4?Data,P2_T21.4?Data</definedName>
    <definedName name="T21.4?Data" localSheetId="5">P1_T21.4?Data,P2_T21.4?Data</definedName>
    <definedName name="T21.4?Data" localSheetId="6">P1_T21.4?Data,P2_T21.4?Data</definedName>
    <definedName name="T21.4?Data">P1_T21.4?Data,P2_T21.4?Data</definedName>
    <definedName name="T21.4?Data_4">#N/A</definedName>
    <definedName name="T21?axis?R?ДОГОВОР" localSheetId="7">#REF!</definedName>
    <definedName name="T21?axis?R?ДОГОВОР" localSheetId="5">#REF!</definedName>
    <definedName name="T21?axis?R?ДОГОВОР">#REF!</definedName>
    <definedName name="T21?axis?R?ДОГОВОР?" localSheetId="7">#REF!</definedName>
    <definedName name="T21?axis?R?ДОГОВОР?" localSheetId="5">#REF!</definedName>
    <definedName name="T21?axis?R?ДОГОВОР?">#REF!</definedName>
    <definedName name="T21?axis?R?ПЭ" localSheetId="7">'[41]21'!$D$14:$S$16,'[41]21'!$D$26:$S$28,'[41]21'!$D$20:$S$22</definedName>
    <definedName name="T21?axis?R?ПЭ">'[42]21'!$D$14:$S$16,'[42]21'!$D$26:$S$28,'[42]21'!$D$20:$S$22</definedName>
    <definedName name="T21?axis?R?ПЭ?" localSheetId="7">'[41]21'!$B$14:$B$16,'[41]21'!$B$26:$B$28,'[41]21'!$B$20:$B$22</definedName>
    <definedName name="T21?axis?R?ПЭ?">'[42]21'!$B$14:$B$16,'[42]21'!$B$26:$B$28,'[42]21'!$B$20:$B$22</definedName>
    <definedName name="T21?axis?ПРД?БАЗ">'[41]21'!$I$6:$J$18,'[41]21'!$F$6:$G$18</definedName>
    <definedName name="T21?axis?ПРД?ПРЕД">'[41]21'!$K$6:$L$18,'[41]21'!$D$6:$E$18</definedName>
    <definedName name="T21?axis?ПРД?РЕГ" localSheetId="7">#REF!</definedName>
    <definedName name="T21?axis?ПРД?РЕГ" localSheetId="5">#REF!</definedName>
    <definedName name="T21?axis?ПРД?РЕГ">#REF!</definedName>
    <definedName name="T21?axis?ПФ?ПЛАН">'[41]21'!$I$6:$I$18,'[41]21'!$D$6:$D$18,'[41]21'!$K$6:$K$18,'[41]21'!$F$6:$F$18</definedName>
    <definedName name="T21?axis?ПФ?ФАКТ">'[41]21'!$J$6:$J$18,'[41]21'!$E$6:$E$18,'[41]21'!$L$6:$L$18,'[41]21'!$G$6:$G$18</definedName>
    <definedName name="T21?Data" localSheetId="7">'[41]21'!$D$14:$S$16,'[41]21'!$D$18:$S$18,'[41]21'!$D$20:$S$22,'[41]21'!$D$24:$S$24,'[41]21'!$D$26:$S$28,'[41]21'!$D$31:$S$33,'[41]21'!$D$11:$S$12</definedName>
    <definedName name="T21?Data">'[42]21'!$D$14:$S$16,'[42]21'!$D$18:$S$18,'[42]21'!$D$20:$S$22,'[42]21'!$D$24:$S$24,'[42]21'!$D$26:$S$28,'[42]21'!$D$31:$S$33,'[42]21'!$D$11:$S$12</definedName>
    <definedName name="T21?item_ext?РОСТ" localSheetId="7">#REF!</definedName>
    <definedName name="T21?item_ext?РОСТ" localSheetId="5">#REF!</definedName>
    <definedName name="T21?item_ext?РОСТ">#REF!</definedName>
    <definedName name="T21?L1" localSheetId="7">'[41]21'!$D$11:$S$12,'[41]21'!$D$14:$S$16,'[41]21'!$D$18:$S$18,'[41]21'!$D$20:$S$22,'[41]21'!$D$26:$S$28,'[41]21'!$D$24:$S$24</definedName>
    <definedName name="T21?L1" localSheetId="5">#REF!</definedName>
    <definedName name="T21?L1" localSheetId="6">'[42]21'!$D$11:$S$12,'[42]21'!$D$14:$S$16,'[42]21'!$D$18:$S$18,'[42]21'!$D$20:$S$22,'[42]21'!$D$26:$S$28,'[42]21'!$D$24:$S$24</definedName>
    <definedName name="T21?L1">#REF!</definedName>
    <definedName name="T21?L2" localSheetId="7">#REF!</definedName>
    <definedName name="T21?L2" localSheetId="5">#REF!</definedName>
    <definedName name="T21?L2">#REF!</definedName>
    <definedName name="T21?L3" localSheetId="7">#REF!</definedName>
    <definedName name="T21?L3" localSheetId="5">#REF!</definedName>
    <definedName name="T21?L3">#REF!</definedName>
    <definedName name="T21?L4" localSheetId="7">#REF!</definedName>
    <definedName name="T21?L4" localSheetId="5">#REF!</definedName>
    <definedName name="T21?L4">#REF!</definedName>
    <definedName name="T21?L4.x" localSheetId="7">#REF!</definedName>
    <definedName name="T21?L4.x" localSheetId="5">#REF!</definedName>
    <definedName name="T21?L4.x">#REF!</definedName>
    <definedName name="T21?L5" localSheetId="7">#REF!</definedName>
    <definedName name="T21?L5" localSheetId="5">#REF!</definedName>
    <definedName name="T21?L5">#REF!</definedName>
    <definedName name="T21?L6" localSheetId="7">#REF!</definedName>
    <definedName name="T21?L6" localSheetId="5">#REF!</definedName>
    <definedName name="T21?L6">#REF!</definedName>
    <definedName name="T21?L7" localSheetId="7">#REF!</definedName>
    <definedName name="T21?L7" localSheetId="5">#REF!</definedName>
    <definedName name="T21?L7">#REF!</definedName>
    <definedName name="T21?Name" localSheetId="7">#REF!</definedName>
    <definedName name="T21?Name" localSheetId="5">#REF!</definedName>
    <definedName name="T21?Name">#REF!</definedName>
    <definedName name="T21?Table" localSheetId="7">#REF!</definedName>
    <definedName name="T21?Table" localSheetId="5">#REF!</definedName>
    <definedName name="T21?Table">#REF!</definedName>
    <definedName name="T21?Title" localSheetId="7">#REF!</definedName>
    <definedName name="T21?Title" localSheetId="5">#REF!</definedName>
    <definedName name="T21?Title">#REF!</definedName>
    <definedName name="T21?unit?ПРЦ" localSheetId="7">#REF!</definedName>
    <definedName name="T21?unit?ПРЦ" localSheetId="5">#REF!</definedName>
    <definedName name="T21?unit?ПРЦ">#REF!</definedName>
    <definedName name="T21?unit?ТРУБ" localSheetId="7">#REF!</definedName>
    <definedName name="T21?unit?ТРУБ" localSheetId="5">#REF!</definedName>
    <definedName name="T21?unit?ТРУБ">#REF!</definedName>
    <definedName name="T21_3_Change1">'[55]21.3'!$L$10,'[55]21.3'!$L$13:$L$17,'[55]21.3'!$L$19:$L$21,'[55]21.3'!$L$24:$L$25,'[55]21.3'!$L$28:$L$30,'[55]21.3'!$L$40:$L$45,'[55]21.3'!$L$48:$L$50</definedName>
    <definedName name="T21_3_Data">'[55]21.3'!$K$10,'[55]21.3'!$E$12:$K$17,'[55]21.3'!$E$10:$J$10,'[55]21.3'!$E$19:$K$22,'[55]21.3'!$E$24:$K$26,'[55]21.3'!$E$28:$K$30,'[55]21.3'!$E$32:$K$33,'[55]21.3'!$E$35:$K$46,'[55]21.3'!$E$48:$K$50,'[55]21.3'!$E$52:$K$52,'[55]21.3'!$E$54:$K$57</definedName>
    <definedName name="T21_3_write1">'[55]21.3'!$L$10,'[55]21.3'!$L$12:$L$17,'[55]21.3'!$L$19:$L$22,'[55]21.3'!$L$24:$L$26,'[55]21.3'!$L$28:$L$30,'[55]21.3'!$L$32:$L$33,'[55]21.3'!$L$35:$L$46,'[55]21.3'!$L$48:$L$50,'[55]21.3'!$L$52,'[55]21.3'!$L$54:$L$57</definedName>
    <definedName name="T21_Copy" localSheetId="7">#REF!</definedName>
    <definedName name="T21_Copy" localSheetId="5">#REF!</definedName>
    <definedName name="T21_Copy">#REF!</definedName>
    <definedName name="T21_Protection">P2_T21_Protection,[4]!P3_T21_Protection</definedName>
    <definedName name="T22?axis?R?ДОГОВОР">'[41]22'!$E$8:$M$9,'[41]22'!$E$13:$M$14,'[41]22'!$E$22:$M$23,'[41]22'!$E$18:$M$18</definedName>
    <definedName name="T22?axis?R?ДОГОВОР?">'[41]22'!$A$8:$A$9,'[41]22'!$A$13:$A$14,'[41]22'!$A$22:$A$23,'[41]22'!$A$18</definedName>
    <definedName name="T22?axis?ПРД?БАЗ">'[41]22'!$J$6:$K$26, '[41]22'!$G$6:$H$26</definedName>
    <definedName name="T22?axis?ПРД?ПРЕД">'[41]22'!$L$6:$M$26, '[41]22'!$E$6:$F$26</definedName>
    <definedName name="T22?axis?ПФ?ПЛАН">'[41]22'!$J$6:$J$26,'[41]22'!$E$6:$E$26,'[41]22'!$L$6:$L$26,'[41]22'!$G$6:$G$26</definedName>
    <definedName name="T22?axis?ПФ?ФАКТ">'[41]22'!$K$6:$K$26,'[41]22'!$F$6:$F$26,'[41]22'!$M$6:$M$26,'[41]22'!$H$6:$H$26</definedName>
    <definedName name="T22?item_ext?ВСЕГО" localSheetId="7">'[41]22'!$E$8:$F$31,'[41]22'!$I$8:$J$31</definedName>
    <definedName name="T22?item_ext?ВСЕГО">'[42]22'!$E$8:$F$31,'[42]22'!$I$8:$J$31</definedName>
    <definedName name="T22?item_ext?РОСТ">'[71]другие затраты с-ст'!#REF!</definedName>
    <definedName name="T22?item_ext?ЭС" localSheetId="7">'[41]22'!$K$8:$L$31,'[41]22'!$G$8:$H$31</definedName>
    <definedName name="T22?item_ext?ЭС">'[42]22'!$K$8:$L$31,'[42]22'!$G$8:$H$31</definedName>
    <definedName name="T22?L1" localSheetId="7">'[41]22'!$G$8:$G$31,'[41]22'!$I$8:$I$31,'[41]22'!$K$8:$K$31,'[41]22'!$E$8:$E$31</definedName>
    <definedName name="T22?L1">'[42]22'!$G$8:$G$31,'[42]22'!$I$8:$I$31,'[42]22'!$K$8:$K$31,'[42]22'!$E$8:$E$31</definedName>
    <definedName name="T22?L1.x">'[41]22'!$A$13:$M$14, '[41]22'!$A$8:$M$9, '[41]22'!$A$18:$M$18, '[41]22'!$A$22:$M$23</definedName>
    <definedName name="T22?L2" localSheetId="7">'[41]22'!$H$8:$H$31,'[41]22'!$J$8:$J$31,'[41]22'!$L$8:$L$31,'[41]22'!$F$8:$F$31</definedName>
    <definedName name="T22?L2">'[42]22'!$H$8:$H$31,'[42]22'!$J$8:$J$31,'[42]22'!$L$8:$L$31,'[42]22'!$F$8:$F$31</definedName>
    <definedName name="T22?Name">'[71]другие затраты с-ст'!#REF!</definedName>
    <definedName name="T22?unit?ГКАЛ.Ч" localSheetId="7">'[41]22'!$G$8:$G$31,'[41]22'!$I$8:$I$31,'[41]22'!$K$8:$K$31,'[41]22'!$E$8:$E$31</definedName>
    <definedName name="T22?unit?ГКАЛ.Ч">'[42]22'!$G$8:$G$31,'[42]22'!$I$8:$I$31,'[42]22'!$K$8:$K$31,'[42]22'!$E$8:$E$31</definedName>
    <definedName name="T22?unit?ПРЦ">'[71]другие затраты с-ст'!#REF!</definedName>
    <definedName name="T22?unit?ТГКАЛ" localSheetId="7">'[41]22'!$H$8:$H$31,'[41]22'!$J$8:$J$31,'[41]22'!$L$8:$L$31,'[41]22'!$F$8:$F$31</definedName>
    <definedName name="T22?unit?ТГКАЛ">'[42]22'!$H$8:$H$31,'[42]22'!$J$8:$J$31,'[42]22'!$L$8:$L$31,'[42]22'!$F$8:$F$31</definedName>
    <definedName name="T22_Copy">'[71]другие затраты с-ст'!#REF!</definedName>
    <definedName name="T22_Copy2">'[71]другие затраты с-ст'!#REF!</definedName>
    <definedName name="T22_Protection" localSheetId="7">'[41]22'!$E$19:$L$23,'[41]22'!$E$25:$L$25,'[41]22'!$E$27:$L$31,'[41]22'!$E$17:$L$17</definedName>
    <definedName name="T22_Protection">'[42]22'!$E$19:$L$23,'[42]22'!$E$25:$L$25,'[42]22'!$E$27:$L$31,'[42]22'!$E$17:$L$17</definedName>
    <definedName name="T23?axis?R?ВТОП" localSheetId="7">'[41]23'!$E$8:$P$30,'[41]23'!$E$36:$P$58</definedName>
    <definedName name="T23?axis?R?ВТОП">'[42]23'!$E$8:$P$30,'[42]23'!$E$36:$P$58</definedName>
    <definedName name="T23?axis?R?ВТОП?" localSheetId="7">'[41]23'!$C$8:$C$30,'[41]23'!$C$36:$C$58</definedName>
    <definedName name="T23?axis?R?ВТОП?">'[42]23'!$C$8:$C$30,'[42]23'!$C$36:$C$58</definedName>
    <definedName name="T23?axis?R?ПЭ" localSheetId="7">'[41]23'!$E$8:$P$30,'[41]23'!$E$36:$P$58</definedName>
    <definedName name="T23?axis?R?ПЭ">'[42]23'!$E$8:$P$30,'[42]23'!$E$36:$P$58</definedName>
    <definedName name="T23?axis?R?ПЭ?" localSheetId="7">'[41]23'!$B$8:$B$30,'[41]23'!$B$36:$B$58</definedName>
    <definedName name="T23?axis?R?ПЭ?">'[42]23'!$B$8:$B$30,'[42]23'!$B$36:$B$58</definedName>
    <definedName name="T23?axis?R?СЦТ" localSheetId="7">'[41]23'!$E$32:$P$34,'[41]23'!$E$60:$P$62</definedName>
    <definedName name="T23?axis?R?СЦТ">'[42]23'!$E$32:$P$34,'[42]23'!$E$60:$P$62</definedName>
    <definedName name="T23?axis?R?СЦТ?" localSheetId="7">'[41]23'!$A$60:$A$62,'[41]23'!$A$32:$A$34</definedName>
    <definedName name="T23?axis?R?СЦТ?">'[42]23'!$A$60:$A$62,'[42]23'!$A$32:$A$34</definedName>
    <definedName name="T23?axis?ПРД?БАЗ">'[41]23'!$I$6:$J$13,'[41]23'!$F$6:$G$13</definedName>
    <definedName name="T23?axis?ПРД?ПРЕД">'[41]23'!$K$6:$L$13,'[41]23'!$D$6:$E$13</definedName>
    <definedName name="T23?axis?ПРД?РЕГ">'[71]налоги в с-ст'!#REF!</definedName>
    <definedName name="T23?axis?ПФ?ПЛАН">'[41]23'!$I$6:$I$13,'[41]23'!$D$6:$D$13,'[41]23'!$K$6:$K$13,'[41]23'!$F$6:$F$13</definedName>
    <definedName name="T23?axis?ПФ?ФАКТ">'[41]23'!$J$6:$J$13,'[41]23'!$E$6:$E$13,'[41]23'!$L$6:$L$13,'[41]23'!$G$6:$G$13</definedName>
    <definedName name="T23?Data" localSheetId="7">'[41]23'!$E$37:$P$63,'[41]23'!$E$9:$P$35</definedName>
    <definedName name="T23?Data">'[42]23'!$E$37:$P$63,'[42]23'!$E$9:$P$35</definedName>
    <definedName name="T23?item_ext?ВСЕГО" localSheetId="7">'[41]23'!$A$55:$P$58,'[41]23'!$A$27:$P$30</definedName>
    <definedName name="T23?item_ext?ВСЕГО">'[42]23'!$A$55:$P$58,'[42]23'!$A$27:$P$30</definedName>
    <definedName name="T23?item_ext?ИТОГО" localSheetId="7">'[41]23'!$A$59:$P$59,'[41]23'!$A$31:$P$31</definedName>
    <definedName name="T23?item_ext?ИТОГО">'[42]23'!$A$59:$P$59,'[42]23'!$A$31:$P$31</definedName>
    <definedName name="T23?item_ext?РОСТ">'[71]налоги в с-ст'!#REF!</definedName>
    <definedName name="T23?item_ext?СЦТ" localSheetId="7">'[41]23'!$A$60:$P$62,'[41]23'!$A$32:$P$34</definedName>
    <definedName name="T23?item_ext?СЦТ">'[42]23'!$A$60:$P$62,'[42]23'!$A$32:$P$34</definedName>
    <definedName name="T23?L1">'[71]налоги в с-ст'!#REF!</definedName>
    <definedName name="T23?L1.1">'[71]налоги в с-ст'!#REF!</definedName>
    <definedName name="T23?L1.2">'[71]налоги в с-ст'!#REF!</definedName>
    <definedName name="T23?L2">'[71]налоги в с-ст'!#REF!</definedName>
    <definedName name="T23?L3">'[71]налоги в с-ст'!#REF!</definedName>
    <definedName name="T23?L4">'[71]налоги в с-ст'!#REF!</definedName>
    <definedName name="T23?Name">'[71]налоги в с-ст'!#REF!</definedName>
    <definedName name="T23?Table">'[71]налоги в с-ст'!#REF!</definedName>
    <definedName name="T23?Title">'[71]налоги в с-ст'!#REF!</definedName>
    <definedName name="T23?unit?ПРЦ">'[41]23'!$D$12:$H$12,'[41]23'!$I$6:$L$13</definedName>
    <definedName name="T23?unit?ТРУБ">'[41]23'!$D$9:$H$9,'[41]23'!$D$11:$H$11,'[41]23'!$D$13:$H$13,'[41]23'!$D$6:$H$7</definedName>
    <definedName name="T23_1_Change1">'[55]21.3'!$L$32,'[55]21.3'!$L$19:$L$22,'[55]21.3'!$L$24:$L$25,'[55]21.3'!$L$28:$L$30,'[55]21.3'!$L$13:$L$17,'[55]21.3'!$L$10,'[55]21.3'!$L$40:$L$45,'[55]21.3'!$L$48:$L$50</definedName>
    <definedName name="T23_Protection" localSheetId="6">'[42]23'!$A$60:$A$62,'[42]23'!$F$60:$J$62,'[42]23'!$O$60:$P$62,'[42]23'!$A$9:$A$25,P1_T23_Protection</definedName>
    <definedName name="T23_Protection">'[42]23'!$A$60:$A$62,'[42]23'!$F$60:$J$62,'[42]23'!$O$60:$P$62,'[42]23'!$A$9:$A$25,P1_T23_Protection</definedName>
    <definedName name="T23_Protection_4">(#REF!,#REF!,#REF!,#REF!,P1_T23_Protection)</definedName>
    <definedName name="T24.1?Data">'[41]24.1'!$E$6:$J$21, '[41]24.1'!$E$23, '[41]24.1'!$H$23:$J$23, '[41]24.1'!$E$28:$J$42, '[41]24.1'!$E$44, '[41]24.1'!$H$44:$J$44</definedName>
    <definedName name="T24.1?unit?ТРУБ">'[41]24.1'!$E$5:$E$44, '[41]24.1'!$J$5:$J$44</definedName>
    <definedName name="T24.1_Copy1">'[71]% за кредит'!#REF!</definedName>
    <definedName name="T24.1_Copy2">'[71]% за кредит'!#REF!</definedName>
    <definedName name="T24?axis?R?ДОГОВОР">'[41]24'!$D$27:$L$37,'[41]24'!$D$8:$L$18</definedName>
    <definedName name="T24?axis?R?ДОГОВОР?">'[41]24'!$B$27:$B$37,'[41]24'!$B$8:$B$18</definedName>
    <definedName name="T24?axis?ПРД?БАЗ">'[41]24'!$I$6:$J$39,'[41]24'!$F$6:$G$39</definedName>
    <definedName name="T24?axis?ПРД?ПРЕД">'[41]24'!$K$6:$L$39,'[41]24'!$D$6:$E$39</definedName>
    <definedName name="T24?axis?ПРД?РЕГ" localSheetId="7">#REF!</definedName>
    <definedName name="T24?axis?ПРД?РЕГ" localSheetId="5">#REF!</definedName>
    <definedName name="T24?axis?ПРД?РЕГ">#REF!</definedName>
    <definedName name="T24?axis?ПФ?ПЛАН">'[41]24'!$I$6:$I$39,'[41]24'!$D$6:$D$39,'[41]24'!$K$6:$K$39,'[41]24'!$F$6:$F$38</definedName>
    <definedName name="T24?axis?ПФ?ФАКТ">'[41]24'!$J$6:$J$39,'[41]24'!$E$6:$E$39,'[41]24'!$L$6:$L$39,'[41]24'!$G$6:$G$39</definedName>
    <definedName name="T24?Data">'[41]24'!$D$6:$L$6, '[41]24'!$D$8:$L$18, '[41]24'!$D$20:$L$25, '[41]24'!$D$27:$L$37, '[41]24'!$D$39:$L$39</definedName>
    <definedName name="T24?item_ext?РОСТ" localSheetId="7">#REF!</definedName>
    <definedName name="T24?item_ext?РОСТ" localSheetId="5">#REF!</definedName>
    <definedName name="T24?item_ext?РОСТ">#REF!</definedName>
    <definedName name="T24?L1" localSheetId="7">#REF!</definedName>
    <definedName name="T24?L1" localSheetId="5">#REF!</definedName>
    <definedName name="T24?L1">#REF!</definedName>
    <definedName name="T24?L1.x" localSheetId="7">#REF!</definedName>
    <definedName name="T24?L1.x" localSheetId="5">#REF!</definedName>
    <definedName name="T24?L1.x">#REF!</definedName>
    <definedName name="T24?L2" localSheetId="7">#REF!</definedName>
    <definedName name="T24?L2" localSheetId="5">#REF!</definedName>
    <definedName name="T24?L2">#REF!</definedName>
    <definedName name="T24?L2.1" localSheetId="7">#REF!</definedName>
    <definedName name="T24?L2.1" localSheetId="5">#REF!</definedName>
    <definedName name="T24?L2.1">#REF!</definedName>
    <definedName name="T24?L2.2" localSheetId="7">#REF!</definedName>
    <definedName name="T24?L2.2" localSheetId="5">#REF!</definedName>
    <definedName name="T24?L2.2">#REF!</definedName>
    <definedName name="T24?L3" localSheetId="7">#REF!</definedName>
    <definedName name="T24?L3" localSheetId="5">#REF!</definedName>
    <definedName name="T24?L3">#REF!</definedName>
    <definedName name="T24?L4" localSheetId="7">#REF!</definedName>
    <definedName name="T24?L4" localSheetId="5">#REF!</definedName>
    <definedName name="T24?L4">#REF!</definedName>
    <definedName name="T24?L5" localSheetId="7">#REF!</definedName>
    <definedName name="T24?L5" localSheetId="5">#REF!</definedName>
    <definedName name="T24?L5">#REF!</definedName>
    <definedName name="T24?L5.x" localSheetId="7">#REF!</definedName>
    <definedName name="T24?L5.x" localSheetId="5">#REF!</definedName>
    <definedName name="T24?L5.x">#REF!</definedName>
    <definedName name="T24?L6" localSheetId="7">#REF!</definedName>
    <definedName name="T24?L6" localSheetId="5">#REF!</definedName>
    <definedName name="T24?L6">#REF!</definedName>
    <definedName name="T24?Name" localSheetId="7">#REF!</definedName>
    <definedName name="T24?Name" localSheetId="5">#REF!</definedName>
    <definedName name="T24?Name">#REF!</definedName>
    <definedName name="T24?Table" localSheetId="7">#REF!</definedName>
    <definedName name="T24?Table" localSheetId="5">#REF!</definedName>
    <definedName name="T24?Table">#REF!</definedName>
    <definedName name="T24?Title" localSheetId="7">#REF!</definedName>
    <definedName name="T24?Title" localSheetId="5">#REF!</definedName>
    <definedName name="T24?Title">#REF!</definedName>
    <definedName name="T24?unit?ПРЦ">'[41]24'!$D$22:$H$22, '[41]24'!$I$6:$L$6, '[41]24'!$I$8:$L$18, '[41]24'!$I$20:$L$25, '[41]24'!$I$27:$L$37, '[41]24'!$I$39:$L$39</definedName>
    <definedName name="T24?unit?ТРУБ">'[41]24'!$D$6:$H$6, '[41]24'!$D$8:$H$18, '[41]24'!$D$20:$H$21, '[41]24'!$D$23:$H$25, '[41]24'!$D$27:$H$37, '[41]24'!$D$39:$H$39</definedName>
    <definedName name="T24_Copy1" localSheetId="7">#REF!</definedName>
    <definedName name="T24_Copy1" localSheetId="5">#REF!</definedName>
    <definedName name="T24_Copy1">#REF!</definedName>
    <definedName name="T24_Copy2" localSheetId="7">#REF!</definedName>
    <definedName name="T24_Copy2" localSheetId="5">#REF!</definedName>
    <definedName name="T24_Copy2">#REF!</definedName>
    <definedName name="T24_Data">'[55]24'!$G$7:$M$8,'[55]24'!$G$10:$M$12,'[55]24'!$G$14:$M$15,'[55]24'!$G$17:$M$20,'[55]24'!$G$22:$M$23,'[55]24'!$G$25:$M$27,'[55]24'!$G$29:$M$31,'[55]24'!$G$28:$M$28,'[55]24'!$G$33:$M$33,'[55]24'!$G$36:$M$38,'[55]24'!$G$40:$M$40,'[55]24'!$G$43:$M$45</definedName>
    <definedName name="T24_Protection" localSheetId="7">'[41]24'!$E$24:$H$37,'[41]24'!$B$35:$B$37,'[41]24'!$E$41:$H$42,'[41]24'!$J$8:$M$21,'[41]24'!$J$24:$M$37,'[41]24'!$J$41:$M$42,'[41]24'!$E$8:$H$21</definedName>
    <definedName name="T24_Protection">'[42]24'!$E$24:$H$37,'[42]24'!$B$35:$B$37,'[42]24'!$E$41:$H$42,'[42]24'!$J$8:$M$21,'[42]24'!$J$24:$M$37,'[42]24'!$J$41:$M$42,'[42]24'!$E$8:$H$21</definedName>
    <definedName name="T25?axis?R?ВРАС" localSheetId="7">#REF!</definedName>
    <definedName name="T25?axis?R?ВРАС" localSheetId="5">#REF!</definedName>
    <definedName name="T25?axis?R?ВРАС">#REF!</definedName>
    <definedName name="T25?axis?R?ВРАС?" localSheetId="7">#REF!</definedName>
    <definedName name="T25?axis?R?ВРАС?" localSheetId="5">#REF!</definedName>
    <definedName name="T25?axis?R?ВРАС?">#REF!</definedName>
    <definedName name="T25?axis?R?ДОГОВОР">'[41]25'!$G$19:$O$20, '[41]25'!$G$9:$O$10, '[41]25'!$G$14:$O$15, '[41]25'!$G$24:$O$24, '[41]25'!$G$29:$O$34, '[41]25'!$G$38:$O$40</definedName>
    <definedName name="T25?axis?R?ДОГОВОР?">'[41]25'!$E$19:$E$20, '[41]25'!$E$9:$E$10, '[41]25'!$E$14:$E$15, '[41]25'!$E$24, '[41]25'!$E$29:$E$34, '[41]25'!$E$38:$E$40</definedName>
    <definedName name="T25?axis?ПРД?БАЗ" localSheetId="7">#REF!</definedName>
    <definedName name="T25?axis?ПРД?БАЗ" localSheetId="5">#REF!</definedName>
    <definedName name="T25?axis?ПРД?БАЗ">#REF!</definedName>
    <definedName name="T25?axis?ПРД?ПРЕД" localSheetId="7">#REF!</definedName>
    <definedName name="T25?axis?ПРД?ПРЕД" localSheetId="5">#REF!</definedName>
    <definedName name="T25?axis?ПРД?ПРЕД">#REF!</definedName>
    <definedName name="T25?axis?ПРД?РЕГ" localSheetId="7">#REF!</definedName>
    <definedName name="T25?axis?ПРД?РЕГ" localSheetId="5">#REF!</definedName>
    <definedName name="T25?axis?ПРД?РЕГ">#REF!</definedName>
    <definedName name="T25?axis?ПФ?ПЛАН">'[41]25'!$I$7:$I$51,         '[41]25'!$L$7:$L$51</definedName>
    <definedName name="T25?axis?ПФ?ФАКТ">'[41]25'!$J$7:$J$51,         '[41]25'!$M$7:$M$51</definedName>
    <definedName name="T25?Data" localSheetId="7">#REF!</definedName>
    <definedName name="T25?Data" localSheetId="5">#REF!</definedName>
    <definedName name="T25?Data">#REF!</definedName>
    <definedName name="T25?item_ext?РОСТ" localSheetId="7">#REF!</definedName>
    <definedName name="T25?item_ext?РОСТ" localSheetId="5">#REF!</definedName>
    <definedName name="T25?item_ext?РОСТ">#REF!</definedName>
    <definedName name="T25?item_ext?РОСТ2" localSheetId="7">#REF!</definedName>
    <definedName name="T25?item_ext?РОСТ2" localSheetId="5">#REF!</definedName>
    <definedName name="T25?item_ext?РОСТ2">#REF!</definedName>
    <definedName name="T25?L1" xml:space="preserve"> '[41]25'!$A$17:$O$17,  '[41]25'!$A$7:$O$7,  '[41]25'!$A$12:$O$12,  '[41]25'!$A$22:$O$22,  '[41]25'!$A$26:$O$26,  '[41]25'!$A$36:$O$36</definedName>
    <definedName name="T25?L1.1">'[41]25'!$A$19:$O$20, '[41]25'!$A$31:$O$31, '[41]25'!$A$9:$O$10, '[41]25'!$A$14:$O$15, '[41]25'!$A$24:$O$24, '[41]25'!$A$29:$O$29, '[41]25'!$A$33:$O$33, '[41]25'!$A$38:$O$40</definedName>
    <definedName name="T25?L1.2" localSheetId="7">#REF!</definedName>
    <definedName name="T25?L1.2" localSheetId="5">#REF!</definedName>
    <definedName name="T25?L1.2">#REF!</definedName>
    <definedName name="T25?L1.2.1" xml:space="preserve"> '[41]25'!$A$32:$O$32,     '[41]25'!$A$30:$O$30,     '[41]25'!$A$34:$O$34</definedName>
    <definedName name="T25?L2" localSheetId="7">#REF!</definedName>
    <definedName name="T25?L2" localSheetId="5">#REF!</definedName>
    <definedName name="T25?L2">#REF!</definedName>
    <definedName name="T25?L2.1" localSheetId="7">#REF!</definedName>
    <definedName name="T25?L2.1" localSheetId="5">#REF!</definedName>
    <definedName name="T25?L2.1">#REF!</definedName>
    <definedName name="T25?L2.1.1" localSheetId="7">#REF!</definedName>
    <definedName name="T25?L2.1.1" localSheetId="5">#REF!</definedName>
    <definedName name="T25?L2.1.1">#REF!</definedName>
    <definedName name="T25?L2.1.2" localSheetId="7">#REF!</definedName>
    <definedName name="T25?L2.1.2" localSheetId="5">#REF!</definedName>
    <definedName name="T25?L2.1.2">#REF!</definedName>
    <definedName name="T25?L2.2" localSheetId="7">#REF!</definedName>
    <definedName name="T25?L2.2" localSheetId="5">#REF!</definedName>
    <definedName name="T25?L2.2">#REF!</definedName>
    <definedName name="T25?L2.2.1" localSheetId="7">#REF!</definedName>
    <definedName name="T25?L2.2.1" localSheetId="5">#REF!</definedName>
    <definedName name="T25?L2.2.1">#REF!</definedName>
    <definedName name="T25?L2.2.2" localSheetId="7">#REF!</definedName>
    <definedName name="T25?L2.2.2" localSheetId="5">#REF!</definedName>
    <definedName name="T25?L2.2.2">#REF!</definedName>
    <definedName name="T25?L2.2.3" localSheetId="7">#REF!</definedName>
    <definedName name="T25?L2.2.3" localSheetId="5">#REF!</definedName>
    <definedName name="T25?L2.2.3">#REF!</definedName>
    <definedName name="T25?L2.2.4" localSheetId="7">#REF!</definedName>
    <definedName name="T25?L2.2.4" localSheetId="5">#REF!</definedName>
    <definedName name="T25?L2.2.4">#REF!</definedName>
    <definedName name="T25?Name" localSheetId="7">#REF!</definedName>
    <definedName name="T25?Name" localSheetId="5">#REF!</definedName>
    <definedName name="T25?Name">#REF!</definedName>
    <definedName name="T25?Table" localSheetId="7">#REF!</definedName>
    <definedName name="T25?Table" localSheetId="5">#REF!</definedName>
    <definedName name="T25?Table">#REF!</definedName>
    <definedName name="T25?Title" localSheetId="7">#REF!</definedName>
    <definedName name="T25?Title" localSheetId="5">#REF!</definedName>
    <definedName name="T25?Title">#REF!</definedName>
    <definedName name="T25?unit?ГА" xml:space="preserve"> '[41]25'!$G$32:$K$32,     '[41]25'!$G$27:$K$27,     '[41]25'!$G$30:$K$30,     '[41]25'!$G$34:$K$34</definedName>
    <definedName name="T25?unit?ПРЦ" localSheetId="7">#REF!</definedName>
    <definedName name="T25?unit?ПРЦ" localSheetId="5">#REF!</definedName>
    <definedName name="T25?unit?ПРЦ">#REF!</definedName>
    <definedName name="T25?unit?ТРУБ" xml:space="preserve"> '[41]25'!$G$31:$K$31,     '[41]25'!$G$6:$K$26,     '[41]25'!$G$29:$K$29,     '[41]25'!$G$33:$K$33,     '[41]25'!$G$36:$K$51</definedName>
    <definedName name="T25_Copy1" localSheetId="7">#REF!</definedName>
    <definedName name="T25_Copy1" localSheetId="5">#REF!</definedName>
    <definedName name="T25_Copy1">#REF!</definedName>
    <definedName name="T25_Copy2" localSheetId="7">#REF!</definedName>
    <definedName name="T25_Copy2" localSheetId="5">#REF!</definedName>
    <definedName name="T25_Copy2">#REF!</definedName>
    <definedName name="T25_Copy3" localSheetId="7">#REF!</definedName>
    <definedName name="T25_Copy3" localSheetId="5">#REF!</definedName>
    <definedName name="T25_Copy3">#REF!</definedName>
    <definedName name="T25_Copy4" localSheetId="7">#REF!</definedName>
    <definedName name="T25_Copy4" localSheetId="5">#REF!</definedName>
    <definedName name="T25_Copy4">#REF!</definedName>
    <definedName name="T25_Data">'[55]25'!$G$6:$M$8,'[55]25'!$G$10:$M$11,'[55]25'!$G$13:$M$15,'[55]25'!$G$17:$L$17,'[55]25'!$G$18:$L$18,'[55]25'!$G$20:$L$22,'[55]25'!$G$24:$L$25,'[55]25'!$G$27:$L$29,'[55]25'!$G$31:$M$32,'[55]25'!$M$27:$M$29,'[55]25'!$M$24:$M$25,'[55]25'!$M$20:$M$22,'[55]25'!$M$17,'[55]25'!$G$34:$M$36,'[55]25'!$G$38:$M$39,'[55]25'!$G$41:$M$43</definedName>
    <definedName name="T25_protection" localSheetId="6">P1_T25_protection,P2_T25_protection</definedName>
    <definedName name="T25_protection">P1_T25_protection,P2_T25_protection</definedName>
    <definedName name="T25_protection_4">(P1_T25_protection,P2_T25_protection)</definedName>
    <definedName name="T26?axis?R?ВРАС" localSheetId="7">'[41]26'!$C$34:$N$36,'[41]26'!$C$22:$N$24</definedName>
    <definedName name="T26?axis?R?ВРАС">'[42]26'!$C$34:$N$36,'[42]26'!$C$22:$N$24</definedName>
    <definedName name="T26?axis?R?ВРАС?" localSheetId="7">'[41]26'!$B$34:$B$36,'[41]26'!$B$22:$B$24</definedName>
    <definedName name="T26?axis?R?ВРАС?">'[42]26'!$B$34:$B$36,'[42]26'!$B$22:$B$24</definedName>
    <definedName name="T26?axis?ПРД?БАЗ">'[41]26'!$I$6:$J$20,'[41]26'!$F$6:$G$20</definedName>
    <definedName name="T26?axis?ПРД?ПРЕД">'[41]26'!$K$6:$L$20,'[41]26'!$D$6:$E$20</definedName>
    <definedName name="T26?axis?ПФ?ПЛАН">'[41]26'!$I$6:$I$20,'[41]26'!$D$6:$D$20,'[41]26'!$K$6:$K$20,'[41]26'!$F$6:$F$20</definedName>
    <definedName name="T26?axis?ПФ?ФАКТ">'[41]26'!$J$6:$J$20,'[41]26'!$E$6:$E$20,'[41]26'!$L$6:$L$20,'[41]26'!$G$6:$G$20</definedName>
    <definedName name="T26?Data">'[41]26'!$D$6:$L$8, '[41]26'!$D$10:$L$20</definedName>
    <definedName name="T26?item_ext?РОСТ">'[71]поощрение (ДВ)'!#REF!</definedName>
    <definedName name="T26?L1" localSheetId="7">'[41]26'!$F$8:$N$8,'[41]26'!$C$8:$D$8</definedName>
    <definedName name="T26?L1">'[42]26'!$F$8:$N$8,'[42]26'!$C$8:$D$8</definedName>
    <definedName name="T26?L1.1" localSheetId="7">'[41]26'!$F$10:$N$10,'[41]26'!$C$10:$D$10</definedName>
    <definedName name="T26?L1.1">'[42]26'!$F$10:$N$10,'[42]26'!$C$10:$D$10</definedName>
    <definedName name="T26?L2" localSheetId="7">'[41]26'!$F$11:$N$11,'[41]26'!$C$11:$D$11</definedName>
    <definedName name="T26?L2">'[42]26'!$F$11:$N$11,'[42]26'!$C$11:$D$11</definedName>
    <definedName name="T26?L2.1" localSheetId="7">'[41]26'!$F$13:$N$13,'[41]26'!$C$13:$D$13</definedName>
    <definedName name="T26?L2.1">'[42]26'!$F$13:$N$13,'[42]26'!$C$13:$D$13</definedName>
    <definedName name="T26?L2.7">'[71]поощрение (ДВ)'!#REF!</definedName>
    <definedName name="T26?L2.8">'[71]поощрение (ДВ)'!#REF!</definedName>
    <definedName name="T26?L3" localSheetId="7">'[41]26'!$F$14:$N$14,'[41]26'!$C$14:$D$14</definedName>
    <definedName name="T26?L3">'[42]26'!$F$14:$N$14,'[42]26'!$C$14:$D$14</definedName>
    <definedName name="T26?L4" localSheetId="7">'[41]26'!$F$15:$N$15,'[41]26'!$C$15:$D$15</definedName>
    <definedName name="T26?L4">'[42]26'!$F$15:$N$15,'[42]26'!$C$15:$D$15</definedName>
    <definedName name="T26?L5" localSheetId="7">'[41]26'!$F$16:$N$16,'[41]26'!$C$16:$D$16</definedName>
    <definedName name="T26?L5">'[42]26'!$F$16:$N$16,'[42]26'!$C$16:$D$16</definedName>
    <definedName name="T26?L5.1" localSheetId="7">'[41]26'!$F$18:$N$18,'[41]26'!$C$18:$D$18</definedName>
    <definedName name="T26?L5.1">'[42]26'!$F$18:$N$18,'[42]26'!$C$18:$D$18</definedName>
    <definedName name="T26?L5.2" localSheetId="7">'[41]26'!$F$19:$N$19,'[41]26'!$C$19:$D$19</definedName>
    <definedName name="T26?L5.2">'[42]26'!$F$19:$N$19,'[42]26'!$C$19:$D$19</definedName>
    <definedName name="T26?L5.3" localSheetId="7">'[41]26'!$F$20:$N$20,'[41]26'!$C$20:$D$20</definedName>
    <definedName name="T26?L5.3">'[42]26'!$F$20:$N$20,'[42]26'!$C$20:$D$20</definedName>
    <definedName name="T26?L5.3.x" localSheetId="7">'[41]26'!$F$22:$N$24,'[41]26'!$C$22:$D$24</definedName>
    <definedName name="T26?L5.3.x">'[42]26'!$F$22:$N$24,'[42]26'!$C$22:$D$24</definedName>
    <definedName name="T26?L6" localSheetId="7">'[41]26'!$F$26:$N$26,'[41]26'!$C$26:$D$26</definedName>
    <definedName name="T26?L6">'[42]26'!$F$26:$N$26,'[42]26'!$C$26:$D$26</definedName>
    <definedName name="T26?L7" localSheetId="7">'[41]26'!$F$27:$N$27,'[41]26'!$C$27:$D$27</definedName>
    <definedName name="T26?L7">'[42]26'!$F$27:$N$27,'[42]26'!$C$27:$D$27</definedName>
    <definedName name="T26?L7.1" localSheetId="7">'[41]26'!$F$29:$N$29,'[41]26'!$C$29:$D$29</definedName>
    <definedName name="T26?L7.1">'[42]26'!$F$29:$N$29,'[42]26'!$C$29:$D$29</definedName>
    <definedName name="T26?L7.2" localSheetId="7">'[41]26'!$F$30:$N$30,'[41]26'!$C$30:$D$30</definedName>
    <definedName name="T26?L7.2">'[42]26'!$F$30:$N$30,'[42]26'!$C$30:$D$30</definedName>
    <definedName name="T26?L7.3" localSheetId="7">'[41]26'!$F$31:$N$31,'[41]26'!$C$31:$D$31</definedName>
    <definedName name="T26?L7.3">'[42]26'!$F$31:$N$31,'[42]26'!$C$31:$D$31</definedName>
    <definedName name="T26?L7.4" localSheetId="7">'[41]26'!$F$32:$N$32,'[41]26'!$C$32:$D$32</definedName>
    <definedName name="T26?L7.4">'[42]26'!$F$32:$N$32,'[42]26'!$C$32:$D$32</definedName>
    <definedName name="T26?L7.4.x" localSheetId="7">'[41]26'!$F$34:$N$36,'[41]26'!$C$34:$D$36</definedName>
    <definedName name="T26?L7.4.x">'[42]26'!$F$34:$N$36,'[42]26'!$C$34:$D$36</definedName>
    <definedName name="T26?L8" localSheetId="7">'[41]26'!$F$38:$N$38,'[41]26'!$C$38:$D$38</definedName>
    <definedName name="T26?L8">'[42]26'!$F$38:$N$38,'[42]26'!$C$38:$D$38</definedName>
    <definedName name="T26?Name">'[71]поощрение (ДВ)'!#REF!</definedName>
    <definedName name="T26?unit?ПРЦ">'[71]поощрение (ДВ)'!#REF!</definedName>
    <definedName name="T26_Protection" localSheetId="6">'[42]26'!$K$34:$N$36,'[42]26'!$B$22:$B$24,P1_T26_Protection,P2_T26_Protection</definedName>
    <definedName name="T26_Protection">'[42]26'!$K$34:$N$36,'[42]26'!$B$22:$B$24,P1_T26_Protection,P2_T26_Protection</definedName>
    <definedName name="T26_Protection_4">(#REF!,#REF!,P1_T26_Protection,P2_T26_Protection)</definedName>
    <definedName name="T27?axis?R?ВРАС" localSheetId="7">'[41]27'!$C$34:$S$36,'[41]27'!$C$22:$S$24</definedName>
    <definedName name="T27?axis?R?ВРАС">'[42]27'!$C$34:$S$36,'[42]27'!$C$22:$S$24</definedName>
    <definedName name="T27?axis?R?ВРАС?" localSheetId="7">'[41]27'!$B$34:$B$36,'[41]27'!$B$22:$B$24</definedName>
    <definedName name="T27?axis?R?ВРАС?">'[42]27'!$B$34:$B$36,'[42]27'!$B$22:$B$24</definedName>
    <definedName name="T27?axis?ПРД?БАЗ">'[41]27'!$I$6:$J$11,'[41]27'!$F$6:$G$11</definedName>
    <definedName name="T27?axis?ПРД?ПРЕД">'[41]27'!$K$6:$L$11,'[41]27'!$D$6:$E$11</definedName>
    <definedName name="T27?axis?ПРД?РЕГ" localSheetId="7">#REF!</definedName>
    <definedName name="T27?axis?ПРД?РЕГ" localSheetId="5">#REF!</definedName>
    <definedName name="T27?axis?ПРД?РЕГ">#REF!</definedName>
    <definedName name="T27?axis?ПФ?ПЛАН">'[41]27'!$I$6:$I$11,'[41]27'!$D$6:$D$11,'[41]27'!$K$6:$K$11,'[41]27'!$F$6:$F$11</definedName>
    <definedName name="T27?axis?ПФ?ФАКТ">'[41]27'!$J$6:$J$11,'[41]27'!$E$6:$E$11,'[41]27'!$L$6:$L$11,'[41]27'!$G$6:$G$11</definedName>
    <definedName name="T27?Data" localSheetId="7">#REF!</definedName>
    <definedName name="T27?Data" localSheetId="5">#REF!</definedName>
    <definedName name="T27?Data">#REF!</definedName>
    <definedName name="T27?item_ext?РОСТ" localSheetId="7">#REF!</definedName>
    <definedName name="T27?item_ext?РОСТ" localSheetId="5">#REF!</definedName>
    <definedName name="T27?item_ext?РОСТ">#REF!</definedName>
    <definedName name="T27?L1" localSheetId="7">#REF!</definedName>
    <definedName name="T27?L1" localSheetId="5">#REF!</definedName>
    <definedName name="T27?L1">#REF!</definedName>
    <definedName name="T27?L1.1" localSheetId="7">'[41]27'!$F$10:$S$10,'[41]27'!$C$10:$D$10</definedName>
    <definedName name="T27?L1.1">'[42]27'!$F$10:$S$10,'[42]27'!$C$10:$D$10</definedName>
    <definedName name="T27?L2" localSheetId="7">#REF!</definedName>
    <definedName name="T27?L2" localSheetId="5">#REF!</definedName>
    <definedName name="T27?L2">#REF!</definedName>
    <definedName name="T27?L2.1" localSheetId="7">'[41]27'!$F$13:$S$13,'[41]27'!$C$13:$D$13</definedName>
    <definedName name="T27?L2.1">'[42]27'!$F$13:$S$13,'[42]27'!$C$13:$D$13</definedName>
    <definedName name="T27?L3" localSheetId="7">#REF!</definedName>
    <definedName name="T27?L3" localSheetId="5">#REF!</definedName>
    <definedName name="T27?L3">#REF!</definedName>
    <definedName name="T27?L4" localSheetId="7">#REF!</definedName>
    <definedName name="T27?L4" localSheetId="5">#REF!</definedName>
    <definedName name="T27?L4">#REF!</definedName>
    <definedName name="T27?L5" localSheetId="7">#REF!</definedName>
    <definedName name="T27?L5" localSheetId="5">#REF!</definedName>
    <definedName name="T27?L5">#REF!</definedName>
    <definedName name="T27?L5.3" localSheetId="7">'[41]27'!$F$20:$S$20,'[41]27'!$C$20:$D$20</definedName>
    <definedName name="T27?L5.3">'[42]27'!$F$20:$S$20,'[42]27'!$C$20:$D$20</definedName>
    <definedName name="T27?L5.3.x" localSheetId="7">'[41]27'!$F$22:$S$24,'[41]27'!$C$22:$D$24</definedName>
    <definedName name="T27?L5.3.x">'[42]27'!$F$22:$S$24,'[42]27'!$C$22:$D$24</definedName>
    <definedName name="T27?L6" localSheetId="7">#REF!</definedName>
    <definedName name="T27?L6" localSheetId="5">#REF!</definedName>
    <definedName name="T27?L6">#REF!</definedName>
    <definedName name="T27?L7" localSheetId="7">'[41]27'!$F$27:$S$27,'[41]27'!$C$27:$D$27</definedName>
    <definedName name="T27?L7">'[42]27'!$F$27:$S$27,'[42]27'!$C$27:$D$27</definedName>
    <definedName name="T27?L7.1" localSheetId="7">'[41]27'!$F$29:$S$29,'[41]27'!$C$29:$D$29</definedName>
    <definedName name="T27?L7.1">'[42]27'!$F$29:$S$29,'[42]27'!$C$29:$D$29</definedName>
    <definedName name="T27?L7.2" localSheetId="7">'[41]27'!$F$30:$S$30,'[41]27'!$C$30:$D$30</definedName>
    <definedName name="T27?L7.2">'[42]27'!$F$30:$S$30,'[42]27'!$C$30:$D$30</definedName>
    <definedName name="T27?L7.3" localSheetId="7">'[41]27'!$F$31:$S$31,'[41]27'!$C$31:$D$31</definedName>
    <definedName name="T27?L7.3">'[42]27'!$F$31:$S$31,'[42]27'!$C$31:$D$31</definedName>
    <definedName name="T27?L7.4" localSheetId="7">'[41]27'!$F$32:$S$32,'[41]27'!$C$32:$D$32</definedName>
    <definedName name="T27?L7.4">'[42]27'!$F$32:$S$32,'[42]27'!$C$32:$D$32</definedName>
    <definedName name="T27?L7.4.x" localSheetId="7">'[41]27'!$F$34:$S$36,'[41]27'!$C$34:$D$36</definedName>
    <definedName name="T27?L7.4.x">'[42]27'!$F$34:$S$36,'[42]27'!$C$34:$D$36</definedName>
    <definedName name="T27?L8" localSheetId="7">'[41]27'!$F$38:$S$38,'[41]27'!$C$38:$D$38</definedName>
    <definedName name="T27?L8">'[42]27'!$F$38:$S$38,'[42]27'!$C$38:$D$38</definedName>
    <definedName name="T27?Name" localSheetId="7">#REF!</definedName>
    <definedName name="T27?Name" localSheetId="5">#REF!</definedName>
    <definedName name="T27?Name">#REF!</definedName>
    <definedName name="T27?Table" localSheetId="7">#REF!</definedName>
    <definedName name="T27?Table" localSheetId="5">#REF!</definedName>
    <definedName name="T27?Table">#REF!</definedName>
    <definedName name="T27?Title" localSheetId="7">#REF!</definedName>
    <definedName name="T27?Title" localSheetId="5">#REF!</definedName>
    <definedName name="T27?Title">#REF!</definedName>
    <definedName name="T27?unit?ПРЦ">'[41]27'!$D$7:$H$7, '[41]27'!$I$6:$L$11</definedName>
    <definedName name="T27?unit?ТРУБ">'[41]27'!$D$6:$H$6, '[41]27'!$D$8:$H$11</definedName>
    <definedName name="T27_Protect" localSheetId="7">'[41]27'!$E$12:$E$13,'[41]27'!$K$4:$AH$4,'[41]27'!$AK$12:$AK$13</definedName>
    <definedName name="T27_Protect">'[52]27'!$E$12:$E$13,'[52]27'!$K$4:$AH$4,'[52]27'!$AK$12:$AK$13</definedName>
    <definedName name="T27_Protection" localSheetId="6">'[42]27'!$P$34:$S$36,'[42]27'!$B$22:$B$24,P1_T27_Protection,P2_T27_Protection,P3_T27_Protection</definedName>
    <definedName name="T27_Protection">'[42]27'!$P$34:$S$36,'[42]27'!$B$22:$B$24,P1_T27_Protection,P2_T27_Protection,P3_T27_Protection</definedName>
    <definedName name="T27_Protection_4">(#REF!,#REF!,P1_T27_Protection,P2_T27_Protection,P3_T27_Protection)</definedName>
    <definedName name="T28.3?unit?РУБ.ГКАЛ" localSheetId="7">P1_T28.3?unit?РУБ.ГКАЛ,P2_T28.3?unit?РУБ.ГКАЛ</definedName>
    <definedName name="T28.3?unit?РУБ.ГКАЛ" localSheetId="5">P1_T28.3?unit?РУБ.ГКАЛ,P2_T28.3?unit?РУБ.ГКАЛ</definedName>
    <definedName name="T28.3?unit?РУБ.ГКАЛ" localSheetId="6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P2_T28?axis?R?ПЭ,P3_T28?axis?R?ПЭ,P4_T28?axis?R?ПЭ,P5_T28?axis?R?ПЭ,[4]!P6_T28?axis?R?ПЭ</definedName>
    <definedName name="T28?axis?R?ПЭ?">P2_T28?axis?R?ПЭ?,P3_T28?axis?R?ПЭ?,P4_T28?axis?R?ПЭ?,P5_T28?axis?R?ПЭ?,[4]!P6_T28?axis?R?ПЭ?</definedName>
    <definedName name="T28?axis?R?ПЭ?_4">#N/A</definedName>
    <definedName name="T28?axis?R?ПЭ_4">#N/A</definedName>
    <definedName name="T28?axis?ПРД?БАЗ">'[41]28'!$I$6:$J$17,'[41]28'!$F$6:$G$17</definedName>
    <definedName name="T28?axis?ПРД?ПРЕД">'[41]28'!$K$6:$L$17,'[41]28'!$D$6:$E$17</definedName>
    <definedName name="T28?axis?ПРД?РЕГ">'[71]другие из прибыли'!#REF!</definedName>
    <definedName name="T28?axis?ПФ?ПЛАН">'[41]28'!$I$6:$I$17,'[41]28'!$D$6:$D$17,'[41]28'!$K$6:$K$17,'[41]28'!$F$6:$F$17</definedName>
    <definedName name="T28?axis?ПФ?ФАКТ">'[41]28'!$J$6:$J$17,'[41]28'!$E$6:$E$17,'[41]28'!$L$6:$L$17,'[41]28'!$G$6:$G$17</definedName>
    <definedName name="T28?Data" localSheetId="6">'[42]28'!$D$190:$E$213,'[42]28'!$G$164:$H$187,'[42]28'!$D$164:$E$187,'[42]28'!$D$138:$I$161,'[42]28'!$D$8:$I$109,'[42]28'!$D$112:$I$135,P1_T28?Data</definedName>
    <definedName name="T28?Data">'[42]28'!$D$190:$E$213,'[42]28'!$G$164:$H$187,'[42]28'!$D$164:$E$187,'[42]28'!$D$138:$I$161,'[42]28'!$D$8:$I$109,'[42]28'!$D$112:$I$135,P1_T28?Data</definedName>
    <definedName name="T28?item_ext?ВСЕГО" localSheetId="7">'[41]28'!$I$8:$I$292,'[41]28'!$F$8:$F$292</definedName>
    <definedName name="T28?item_ext?ВСЕГО">'[42]28'!$I$8:$I$292,'[42]28'!$F$8:$F$292</definedName>
    <definedName name="T28?item_ext?ТЭ" localSheetId="7">'[41]28'!$E$8:$E$292,'[41]28'!$H$8:$H$292</definedName>
    <definedName name="T28?item_ext?ТЭ">'[42]28'!$E$8:$E$292,'[42]28'!$H$8:$H$292</definedName>
    <definedName name="T28?item_ext?ЭЭ" localSheetId="7">'[41]28'!$D$8:$D$292,'[41]28'!$G$8:$G$292</definedName>
    <definedName name="T28?item_ext?ЭЭ">'[42]28'!$D$8:$D$292,'[42]28'!$G$8:$G$292</definedName>
    <definedName name="T28?L1.1.x" localSheetId="7">'[41]28'!$D$16:$I$18,'[41]28'!$D$11:$I$13</definedName>
    <definedName name="T28?L1.1.x">'[42]28'!$D$16:$I$18,'[42]28'!$D$11:$I$13</definedName>
    <definedName name="T28?L10.1.x" localSheetId="7">'[41]28'!$D$250:$I$252,'[41]28'!$D$245:$I$247</definedName>
    <definedName name="T28?L10.1.x">'[42]28'!$D$250:$I$252,'[42]28'!$D$245:$I$247</definedName>
    <definedName name="T28?L11.1.x" localSheetId="7">'[41]28'!$D$276:$I$278,'[41]28'!$D$271:$I$273</definedName>
    <definedName name="T28?L11.1.x">'[42]28'!$D$276:$I$278,'[42]28'!$D$271:$I$273</definedName>
    <definedName name="T28?L2.1.x" localSheetId="7">'[41]28'!$D$42:$I$44,'[41]28'!$D$37:$I$39</definedName>
    <definedName name="T28?L2.1.x">'[42]28'!$D$42:$I$44,'[42]28'!$D$37:$I$39</definedName>
    <definedName name="T28?L3.1.x" localSheetId="7">'[41]28'!$D$68:$I$70,'[41]28'!$D$63:$I$65</definedName>
    <definedName name="T28?L3.1.x">'[42]28'!$D$68:$I$70,'[42]28'!$D$63:$I$65</definedName>
    <definedName name="T28?L4.1.x" localSheetId="7">'[41]28'!$D$94:$I$96,'[41]28'!$D$89:$I$91</definedName>
    <definedName name="T28?L4.1.x">'[42]28'!$D$94:$I$96,'[42]28'!$D$89:$I$91</definedName>
    <definedName name="T28?L5.1.x" localSheetId="7">'[41]28'!$D$120:$I$122,'[41]28'!$D$115:$I$117</definedName>
    <definedName name="T28?L5.1.x">'[42]28'!$D$120:$I$122,'[42]28'!$D$115:$I$117</definedName>
    <definedName name="T28?L6.1.x" localSheetId="7">'[41]28'!$D$146:$I$148,'[41]28'!$D$141:$I$143</definedName>
    <definedName name="T28?L6.1.x">'[42]28'!$D$146:$I$148,'[42]28'!$D$141:$I$143</definedName>
    <definedName name="T28?L7.1.x" localSheetId="7">'[41]28'!$D$172:$I$174,'[41]28'!$D$167:$I$169</definedName>
    <definedName name="T28?L7.1.x">'[42]28'!$D$172:$I$174,'[42]28'!$D$167:$I$169</definedName>
    <definedName name="T28?L8.1.x" localSheetId="7">'[41]28'!$D$198:$I$200,'[41]28'!$D$193:$I$195</definedName>
    <definedName name="T28?L8.1.x">'[42]28'!$D$198:$I$200,'[42]28'!$D$193:$I$195</definedName>
    <definedName name="T28?L9.1.x" localSheetId="7">'[41]28'!$D$224:$I$226,'[41]28'!$D$219:$I$221</definedName>
    <definedName name="T28?L9.1.x">'[42]28'!$D$224:$I$226,'[42]28'!$D$219:$I$221</definedName>
    <definedName name="T28?Name">'[71]другие из прибыли'!#REF!</definedName>
    <definedName name="T28?unit?ГКАЛЧ" localSheetId="7">'[41]28'!$H$164:$H$187,'[41]28'!$E$164:$E$187</definedName>
    <definedName name="T28?unit?ГКАЛЧ">'[42]28'!$H$164:$H$187,'[42]28'!$E$164:$E$187</definedName>
    <definedName name="T28?unit?МКВТЧ" localSheetId="7">'[41]28'!$G$190:$G$213,'[41]28'!$D$190:$D$213</definedName>
    <definedName name="T28?unit?МКВТЧ">'[42]28'!$G$190:$G$213,'[42]28'!$D$190:$D$213</definedName>
    <definedName name="T28?unit?РУБ.ГКАЛ" localSheetId="7">'[41]28'!$E$216:$E$239,'[41]28'!$E$268:$E$292,'[41]28'!$H$268:$H$292,'[41]28'!$H$216:$H$239</definedName>
    <definedName name="T28?unit?РУБ.ГКАЛ">'[42]28'!$E$216:$E$239,'[42]28'!$E$268:$E$292,'[42]28'!$H$268:$H$292,'[42]28'!$H$216:$H$239</definedName>
    <definedName name="T28?unit?РУБ.ГКАЛЧ.МЕС" localSheetId="7">'[41]28'!$H$242:$H$265,'[41]28'!$E$242:$E$265</definedName>
    <definedName name="T28?unit?РУБ.ГКАЛЧ.МЕС">'[42]28'!$H$242:$H$265,'[42]28'!$E$242:$E$265</definedName>
    <definedName name="T28?unit?РУБ.ТКВТ.МЕС" localSheetId="7">'[41]28'!$G$242:$G$265,'[41]28'!$D$242:$D$265</definedName>
    <definedName name="T28?unit?РУБ.ТКВТ.МЕС">'[42]28'!$G$242:$G$265,'[42]28'!$D$242:$D$265</definedName>
    <definedName name="T28?unit?РУБ.ТКВТЧ" localSheetId="7">'[41]28'!$G$216:$G$239,'[41]28'!$D$268:$D$292,'[41]28'!$G$268:$G$292,'[41]28'!$D$216:$D$239</definedName>
    <definedName name="T28?unit?РУБ.ТКВТЧ">'[42]28'!$G$216:$G$239,'[42]28'!$D$268:$D$292,'[42]28'!$G$268:$G$292,'[42]28'!$D$216:$D$239</definedName>
    <definedName name="T28?unit?ТГКАЛ" localSheetId="7">'[41]28'!$H$190:$H$213,'[41]28'!$E$190:$E$213</definedName>
    <definedName name="T28?unit?ТГКАЛ">'[42]28'!$H$190:$H$213,'[42]28'!$E$190:$E$213</definedName>
    <definedName name="T28?unit?ТКВТ" localSheetId="7">'[41]28'!$G$164:$G$187,'[41]28'!$D$164:$D$187</definedName>
    <definedName name="T28?unit?ТКВТ">'[42]28'!$G$164:$G$187,'[42]28'!$D$164:$D$187</definedName>
    <definedName name="T28?unit?ТРУБ" localSheetId="7">'[41]28'!$D$138:$I$161,'[41]28'!$D$8:$I$109</definedName>
    <definedName name="T28?unit?ТРУБ">'[42]28'!$D$138:$I$161,'[42]28'!$D$8:$I$109</definedName>
    <definedName name="T28_Copy">'[71]другие из прибыли'!#REF!</definedName>
    <definedName name="T28_Protection">P9_T28_Protection,P10_T28_Protection,P11_T28_Protection,P12_T28_Protection</definedName>
    <definedName name="T29?axis?ПФ?ПЛАН">'[41]29'!$F$5:$F$11,'[41]29'!$D$5:$D$11</definedName>
    <definedName name="T29?axis?ПФ?ФАКТ">'[41]29'!$G$5:$G$11,'[41]29'!$E$5:$E$11</definedName>
    <definedName name="T29?Data">'[41]29'!$D$6:$H$9, '[41]29'!$D$11:$H$11</definedName>
    <definedName name="T29?item_ext?1СТ" localSheetId="7">P1_T29?item_ext?1СТ</definedName>
    <definedName name="T29?item_ext?1СТ" localSheetId="5">P1_T29?item_ext?1СТ</definedName>
    <definedName name="T29?item_ext?1СТ" localSheetId="6">P1_T29?item_ext?1СТ</definedName>
    <definedName name="T29?item_ext?1СТ">P1_T29?item_ext?1СТ</definedName>
    <definedName name="T29?item_ext?1СТ_4">#N/A</definedName>
    <definedName name="T29?item_ext?2СТ.М" localSheetId="7">P1_T29?item_ext?2СТ.М</definedName>
    <definedName name="T29?item_ext?2СТ.М" localSheetId="5">P1_T29?item_ext?2СТ.М</definedName>
    <definedName name="T29?item_ext?2СТ.М" localSheetId="6">P1_T29?item_ext?2СТ.М</definedName>
    <definedName name="T29?item_ext?2СТ.М">P1_T29?item_ext?2СТ.М</definedName>
    <definedName name="T29?item_ext?2СТ.М_4">#N/A</definedName>
    <definedName name="T29?item_ext?2СТ.Э" localSheetId="7">P1_T29?item_ext?2СТ.Э</definedName>
    <definedName name="T29?item_ext?2СТ.Э" localSheetId="5">P1_T29?item_ext?2СТ.Э</definedName>
    <definedName name="T29?item_ext?2СТ.Э" localSheetId="6">P1_T29?item_ext?2СТ.Э</definedName>
    <definedName name="T29?item_ext?2СТ.Э">P1_T29?item_ext?2СТ.Э</definedName>
    <definedName name="T29?item_ext?2СТ.Э_4">#N/A</definedName>
    <definedName name="T29?L10" localSheetId="7">P1_T29?L10</definedName>
    <definedName name="T29?L10" localSheetId="5">P1_T29?L10</definedName>
    <definedName name="T29?L10" localSheetId="6">P1_T29?L10</definedName>
    <definedName name="T29?L10">P1_T29?L10</definedName>
    <definedName name="T29?L10_4">#N/A</definedName>
    <definedName name="T29_Copy">[71]выпадающие!#REF!</definedName>
    <definedName name="T3?axis?C?РЕШ" localSheetId="7">#REF!,#REF!,#REF!,#REF!</definedName>
    <definedName name="T3?axis?C?РЕШ" localSheetId="5">#REF!,#REF!,#REF!,#REF!</definedName>
    <definedName name="T3?axis?C?РЕШ">#REF!,#REF!,#REF!,#REF!</definedName>
    <definedName name="T3?axis?C?РЕШ?" localSheetId="7">#REF!,#REF!</definedName>
    <definedName name="T3?axis?C?РЕШ?" localSheetId="5">#REF!,#REF!</definedName>
    <definedName name="T3?axis?C?РЕШ?">#REF!,#REF!</definedName>
    <definedName name="T3?axis?R?ОРГ" localSheetId="7">#REF!</definedName>
    <definedName name="T3?axis?R?ОРГ" localSheetId="5">#REF!</definedName>
    <definedName name="T3?axis?R?ОРГ">#REF!</definedName>
    <definedName name="T3?axis?R?ОРГ?" localSheetId="7">#REF!</definedName>
    <definedName name="T3?axis?R?ОРГ?" localSheetId="5">#REF!</definedName>
    <definedName name="T3?axis?R?ОРГ?">#REF!</definedName>
    <definedName name="T3?axis?ПРД?БАЗ">'[41]3'!$I$6:$J$20,'[41]3'!$F$6:$G$20</definedName>
    <definedName name="T3?axis?ПРД?ПРЕД">'[41]3'!$K$6:$L$20,'[41]3'!$D$6:$E$20</definedName>
    <definedName name="T3?axis?ПРД?РЕГ" localSheetId="7">#REF!</definedName>
    <definedName name="T3?axis?ПРД?РЕГ" localSheetId="5">#REF!</definedName>
    <definedName name="T3?axis?ПРД?РЕГ">#REF!</definedName>
    <definedName name="T3?axis?ПРД2?2005" localSheetId="7">#REF!,#REF!</definedName>
    <definedName name="T3?axis?ПРД2?2005" localSheetId="5">#REF!,#REF!</definedName>
    <definedName name="T3?axis?ПРД2?2005">#REF!,#REF!</definedName>
    <definedName name="T3?axis?ПРД2?2006" localSheetId="7">#REF!,#REF!</definedName>
    <definedName name="T3?axis?ПРД2?2006" localSheetId="5">#REF!,#REF!</definedName>
    <definedName name="T3?axis?ПРД2?2006">#REF!,#REF!</definedName>
    <definedName name="T3?axis?ПФ?ПЛАН">'[41]3'!$I$6:$I$20,'[41]3'!$D$6:$D$20,'[41]3'!$K$6:$K$20,'[41]3'!$F$6:$F$20</definedName>
    <definedName name="T3?axis?ПФ?ФАКТ">'[41]3'!$J$6:$J$20,'[41]3'!$E$6:$E$20,'[41]3'!$L$6:$L$20,'[41]3'!$G$6:$G$20</definedName>
    <definedName name="T3?Data" localSheetId="7">#REF!</definedName>
    <definedName name="T3?Data" localSheetId="5">#REF!</definedName>
    <definedName name="T3?Data">#REF!</definedName>
    <definedName name="T3?item_ext?РОСТ" localSheetId="7">#REF!</definedName>
    <definedName name="T3?item_ext?РОСТ" localSheetId="5">#REF!</definedName>
    <definedName name="T3?item_ext?РОСТ">#REF!</definedName>
    <definedName name="T3?Items">'[55]3'!#REF!</definedName>
    <definedName name="T3?L1" localSheetId="7">#REF!</definedName>
    <definedName name="T3?L1" localSheetId="5">#REF!</definedName>
    <definedName name="T3?L1">#REF!</definedName>
    <definedName name="T3?L1.1" localSheetId="7">#REF!</definedName>
    <definedName name="T3?L1.1" localSheetId="5">#REF!</definedName>
    <definedName name="T3?L1.1">#REF!</definedName>
    <definedName name="T3?L1.1.1" localSheetId="7">#REF!,#REF!</definedName>
    <definedName name="T3?L1.1.1" localSheetId="5">#REF!,#REF!</definedName>
    <definedName name="T3?L1.1.1">#REF!,#REF!</definedName>
    <definedName name="T3?L1.1.1.1" localSheetId="7">#REF!,#REF!</definedName>
    <definedName name="T3?L1.1.1.1" localSheetId="5">#REF!,#REF!</definedName>
    <definedName name="T3?L1.1.1.1">#REF!,#REF!</definedName>
    <definedName name="T3?L1.1.2" localSheetId="7">#REF!,#REF!</definedName>
    <definedName name="T3?L1.1.2" localSheetId="5">#REF!,#REF!</definedName>
    <definedName name="T3?L1.1.2">#REF!,#REF!</definedName>
    <definedName name="T3?L1.1.2.1" localSheetId="7">#REF!,#REF!</definedName>
    <definedName name="T3?L1.1.2.1" localSheetId="5">#REF!,#REF!</definedName>
    <definedName name="T3?L1.1.2.1">#REF!,#REF!</definedName>
    <definedName name="T3?L1.1.3" localSheetId="7">#REF!,#REF!</definedName>
    <definedName name="T3?L1.1.3" localSheetId="5">#REF!,#REF!</definedName>
    <definedName name="T3?L1.1.3">#REF!,#REF!</definedName>
    <definedName name="T3?L1.1.3.1" localSheetId="7">#REF!,#REF!</definedName>
    <definedName name="T3?L1.1.3.1" localSheetId="5">#REF!,#REF!</definedName>
    <definedName name="T3?L1.1.3.1">#REF!,#REF!</definedName>
    <definedName name="T3?L1.1.3.2" localSheetId="7">#REF!,#REF!</definedName>
    <definedName name="T3?L1.1.3.2" localSheetId="5">#REF!,#REF!</definedName>
    <definedName name="T3?L1.1.3.2">#REF!,#REF!</definedName>
    <definedName name="T3?L1.1.3.3" localSheetId="7">#REF!,#REF!</definedName>
    <definedName name="T3?L1.1.3.3" localSheetId="5">#REF!,#REF!</definedName>
    <definedName name="T3?L1.1.3.3">#REF!,#REF!</definedName>
    <definedName name="T3?L1.1.3.4" localSheetId="7">#REF!,#REF!</definedName>
    <definedName name="T3?L1.1.3.4" localSheetId="5">#REF!,#REF!</definedName>
    <definedName name="T3?L1.1.3.4">#REF!,#REF!</definedName>
    <definedName name="T3?L1.1.3.5" localSheetId="7">#REF!,#REF!</definedName>
    <definedName name="T3?L1.1.3.5" localSheetId="5">#REF!,#REF!</definedName>
    <definedName name="T3?L1.1.3.5">#REF!,#REF!</definedName>
    <definedName name="T3?L1.1.3.6" localSheetId="7">#REF!,#REF!</definedName>
    <definedName name="T3?L1.1.3.6" localSheetId="5">#REF!,#REF!</definedName>
    <definedName name="T3?L1.1.3.6">#REF!,#REF!</definedName>
    <definedName name="T3?L1.1.3.7" localSheetId="7">#REF!,#REF!</definedName>
    <definedName name="T3?L1.1.3.7" localSheetId="5">#REF!,#REF!</definedName>
    <definedName name="T3?L1.1.3.7">#REF!,#REF!</definedName>
    <definedName name="T3?L1.1.3.8" localSheetId="7">#REF!,#REF!</definedName>
    <definedName name="T3?L1.1.3.8" localSheetId="5">#REF!,#REF!</definedName>
    <definedName name="T3?L1.1.3.8">#REF!,#REF!</definedName>
    <definedName name="T3?L1.1.3.9" localSheetId="7">#REF!,#REF!</definedName>
    <definedName name="T3?L1.1.3.9" localSheetId="5">#REF!,#REF!</definedName>
    <definedName name="T3?L1.1.3.9">#REF!,#REF!</definedName>
    <definedName name="T3?L10" localSheetId="7">#REF!</definedName>
    <definedName name="T3?L10" localSheetId="5">#REF!</definedName>
    <definedName name="T3?L10">#REF!</definedName>
    <definedName name="T3?L11" localSheetId="7">#REF!</definedName>
    <definedName name="T3?L11" localSheetId="5">#REF!</definedName>
    <definedName name="T3?L11">#REF!</definedName>
    <definedName name="T3?L12" localSheetId="7">#REF!</definedName>
    <definedName name="T3?L12" localSheetId="5">#REF!</definedName>
    <definedName name="T3?L12">#REF!</definedName>
    <definedName name="T3?L2" localSheetId="7">#REF!</definedName>
    <definedName name="T3?L2" localSheetId="5">#REF!</definedName>
    <definedName name="T3?L2">#REF!</definedName>
    <definedName name="T3?L2.1" localSheetId="7">#REF!</definedName>
    <definedName name="T3?L2.1" localSheetId="5">#REF!</definedName>
    <definedName name="T3?L2.1">#REF!</definedName>
    <definedName name="T3?L3" localSheetId="7">#REF!</definedName>
    <definedName name="T3?L3" localSheetId="5">#REF!</definedName>
    <definedName name="T3?L3">#REF!</definedName>
    <definedName name="T3?L3.1" localSheetId="7">#REF!</definedName>
    <definedName name="T3?L3.1" localSheetId="5">#REF!</definedName>
    <definedName name="T3?L3.1">#REF!</definedName>
    <definedName name="T3?L4" localSheetId="7">#REF!</definedName>
    <definedName name="T3?L4" localSheetId="5">#REF!</definedName>
    <definedName name="T3?L4">#REF!</definedName>
    <definedName name="T3?L5" localSheetId="7">#REF!</definedName>
    <definedName name="T3?L5" localSheetId="5">#REF!</definedName>
    <definedName name="T3?L5">#REF!</definedName>
    <definedName name="T3?L6" localSheetId="7">#REF!</definedName>
    <definedName name="T3?L6" localSheetId="5">#REF!</definedName>
    <definedName name="T3?L6">#REF!</definedName>
    <definedName name="T3?L7" localSheetId="7">#REF!</definedName>
    <definedName name="T3?L7" localSheetId="5">#REF!</definedName>
    <definedName name="T3?L7">#REF!</definedName>
    <definedName name="T3?L8" localSheetId="7">#REF!</definedName>
    <definedName name="T3?L8" localSheetId="5">#REF!</definedName>
    <definedName name="T3?L8">#REF!</definedName>
    <definedName name="T3?L9" localSheetId="7">#REF!</definedName>
    <definedName name="T3?L9" localSheetId="5">#REF!</definedName>
    <definedName name="T3?L9">#REF!</definedName>
    <definedName name="T3?Name" localSheetId="7">#REF!</definedName>
    <definedName name="T3?Name" localSheetId="5">#REF!</definedName>
    <definedName name="T3?Name">#REF!</definedName>
    <definedName name="T3?Table" localSheetId="7">#REF!</definedName>
    <definedName name="T3?Table" localSheetId="5">#REF!</definedName>
    <definedName name="T3?Table">#REF!</definedName>
    <definedName name="T3?Title" localSheetId="7">#REF!</definedName>
    <definedName name="T3?Title" localSheetId="5">#REF!</definedName>
    <definedName name="T3?Title">#REF!</definedName>
    <definedName name="T3?unit?Г.КВТЧ" localSheetId="7">#REF!</definedName>
    <definedName name="T3?unit?Г.КВТЧ" localSheetId="5">#REF!</definedName>
    <definedName name="T3?unit?Г.КВТЧ">#REF!</definedName>
    <definedName name="T3?unit?КГ.ГКАЛ">'[41]3'!$D$13:$H$13,   '[41]3'!$D$16:$H$16</definedName>
    <definedName name="T3?unit?МКВТЧ" localSheetId="7">#REF!</definedName>
    <definedName name="T3?unit?МКВТЧ" localSheetId="5">#REF!</definedName>
    <definedName name="T3?unit?МКВТЧ">#REF!</definedName>
    <definedName name="T3?unit?ПРЦ">'[41]3'!$D$20:$H$20,   '[41]3'!$I$6:$L$20</definedName>
    <definedName name="T3?unit?РУБ.МКБ" localSheetId="7">#REF!,#REF!,#REF!,#REF!</definedName>
    <definedName name="T3?unit?РУБ.МКБ" localSheetId="5">#REF!,#REF!,#REF!,#REF!</definedName>
    <definedName name="T3?unit?РУБ.МКБ">#REF!,#REF!,#REF!,#REF!</definedName>
    <definedName name="T3?unit?ТГКАЛ">'[41]3'!$D$12:$H$12,   '[41]3'!$D$15:$H$15</definedName>
    <definedName name="T3?unit?ТРУБ" localSheetId="7">#REF!,#REF!,#REF!,#REF!</definedName>
    <definedName name="T3?unit?ТРУБ" localSheetId="5">#REF!,#REF!,#REF!,#REF!</definedName>
    <definedName name="T3?unit?ТРУБ">#REF!,#REF!,#REF!,#REF!</definedName>
    <definedName name="T3?unit?ТТУТ">'[41]3'!$D$10:$H$11,   '[41]3'!$D$14:$H$14,   '[41]3'!$D$17:$H$19</definedName>
    <definedName name="T3?unit?ТЫС.МКБ" localSheetId="7">#REF!,#REF!,#REF!,#REF!</definedName>
    <definedName name="T3?unit?ТЫС.МКБ" localSheetId="5">#REF!,#REF!,#REF!,#REF!</definedName>
    <definedName name="T3?unit?ТЫС.МКБ">#REF!,#REF!,#REF!,#REF!</definedName>
    <definedName name="T3_Add_Town" localSheetId="7">#REF!</definedName>
    <definedName name="T3_Add_Town" localSheetId="5">#REF!</definedName>
    <definedName name="T3_Add_Town">#REF!</definedName>
    <definedName name="T3_Copy" localSheetId="7">#REF!</definedName>
    <definedName name="T3_Copy" localSheetId="5">#REF!</definedName>
    <definedName name="T3_Copy">#REF!</definedName>
    <definedName name="T3_unpr_all">'[70]3'!$G$14:$L$58,'[70]3'!$N$14:$S$58,'[70]3'!$U$14:$Z$58,'[70]3'!$U$74:$Z$119,'[70]3'!$N$74:$S$119,'[70]3'!$G$74:$L$119,'[70]3'!$G$133:$L$178,'[70]3'!$N$133:$S$178,'[70]3'!$U$133:$Z$178,'[70]3'!$U$192:$Z$237,'[70]3'!$N$192:$S$237,'[70]3'!$G$192:$L$237,'[70]3'!$G$253:$L$298,'[70]3'!$N$253:$S$298,'[70]3'!$U$253:$Z$298</definedName>
    <definedName name="T3_Unprotected" localSheetId="7">#REF!,#REF!,#REF!,#REF!,#REF!,#REF!</definedName>
    <definedName name="T3_Unprotected" localSheetId="5">#REF!,#REF!,#REF!,#REF!,#REF!,#REF!</definedName>
    <definedName name="T3_Unprotected">#REF!,#REF!,#REF!,#REF!,#REF!,#REF!</definedName>
    <definedName name="T4.1?axis?R?ВТОП">'[41]4.1'!$E$5:$I$8, '[41]4.1'!$E$12:$I$15, '[41]4.1'!$E$18:$I$21</definedName>
    <definedName name="T4.1?axis?R?ВТОП?">'[41]4.1'!$C$5:$C$8, '[41]4.1'!$C$12:$C$15, '[41]4.1'!$C$18:$C$21</definedName>
    <definedName name="T4.1?axis?ПРД?БАЗ" localSheetId="7">#REF!</definedName>
    <definedName name="T4.1?axis?ПРД?БАЗ" localSheetId="5">#REF!</definedName>
    <definedName name="T4.1?axis?ПРД?БАЗ">#REF!</definedName>
    <definedName name="T4.1?axis?ПРД?ПРЕД" localSheetId="7">#REF!</definedName>
    <definedName name="T4.1?axis?ПРД?ПРЕД" localSheetId="5">#REF!</definedName>
    <definedName name="T4.1?axis?ПРД?ПРЕД">#REF!</definedName>
    <definedName name="T4.1?axis?ПРД?ПРЕД2" localSheetId="7">#REF!</definedName>
    <definedName name="T4.1?axis?ПРД?ПРЕД2" localSheetId="5">#REF!</definedName>
    <definedName name="T4.1?axis?ПРД?ПРЕД2">#REF!</definedName>
    <definedName name="T4.1?axis?ПРД?РЕГ" localSheetId="7">#REF!</definedName>
    <definedName name="T4.1?axis?ПРД?РЕГ" localSheetId="5">#REF!</definedName>
    <definedName name="T4.1?axis?ПРД?РЕГ">#REF!</definedName>
    <definedName name="T4.1?Data">'[41]4.1'!$E$4:$I$9, '[41]4.1'!$E$11:$I$15, '[41]4.1'!$E$18:$I$21</definedName>
    <definedName name="T4.1?item_ext?СРПРЕД3" localSheetId="7">#REF!</definedName>
    <definedName name="T4.1?item_ext?СРПРЕД3" localSheetId="5">#REF!</definedName>
    <definedName name="T4.1?item_ext?СРПРЕД3">#REF!</definedName>
    <definedName name="T4.1?L1" localSheetId="7">#REF!</definedName>
    <definedName name="T4.1?L1" localSheetId="5">#REF!</definedName>
    <definedName name="T4.1?L1">#REF!</definedName>
    <definedName name="T4.1?L1.1" localSheetId="7">#REF!</definedName>
    <definedName name="T4.1?L1.1" localSheetId="5">#REF!</definedName>
    <definedName name="T4.1?L1.1">#REF!</definedName>
    <definedName name="T4.1?L1.2" localSheetId="7">#REF!</definedName>
    <definedName name="T4.1?L1.2" localSheetId="5">#REF!</definedName>
    <definedName name="T4.1?L1.2">#REF!</definedName>
    <definedName name="T4.1?L2" localSheetId="7">#REF!</definedName>
    <definedName name="T4.1?L2" localSheetId="5">#REF!</definedName>
    <definedName name="T4.1?L2">#REF!</definedName>
    <definedName name="T4.1?L3.1" localSheetId="7">#REF!</definedName>
    <definedName name="T4.1?L3.1" localSheetId="5">#REF!</definedName>
    <definedName name="T4.1?L3.1">#REF!</definedName>
    <definedName name="T4.1?Name" localSheetId="7">#REF!</definedName>
    <definedName name="T4.1?Name" localSheetId="5">#REF!</definedName>
    <definedName name="T4.1?Name">#REF!</definedName>
    <definedName name="T4.1?Table" localSheetId="7">#REF!</definedName>
    <definedName name="T4.1?Table" localSheetId="5">#REF!</definedName>
    <definedName name="T4.1?Table">#REF!</definedName>
    <definedName name="T4.1?Title" localSheetId="7">#REF!</definedName>
    <definedName name="T4.1?Title" localSheetId="5">#REF!</definedName>
    <definedName name="T4.1?Title">#REF!</definedName>
    <definedName name="T4.1?unit?ПРЦ" localSheetId="7">#REF!</definedName>
    <definedName name="T4.1?unit?ПРЦ" localSheetId="5">#REF!</definedName>
    <definedName name="T4.1?unit?ПРЦ">#REF!</definedName>
    <definedName name="T4.1?unit?ТТУТ" localSheetId="7">#REF!</definedName>
    <definedName name="T4.1?unit?ТТУТ" localSheetId="5">#REF!</definedName>
    <definedName name="T4.1?unit?ТТУТ">#REF!</definedName>
    <definedName name="T4?axis?C?РЕШ" localSheetId="7">#REF!,#REF!,#REF!,#REF!</definedName>
    <definedName name="T4?axis?C?РЕШ" localSheetId="5">#REF!,#REF!,#REF!,#REF!</definedName>
    <definedName name="T4?axis?C?РЕШ">#REF!,#REF!,#REF!,#REF!</definedName>
    <definedName name="T4?axis?C?РЕШ?" localSheetId="7">#REF!,#REF!</definedName>
    <definedName name="T4?axis?C?РЕШ?" localSheetId="5">#REF!,#REF!</definedName>
    <definedName name="T4?axis?C?РЕШ?">#REF!,#REF!</definedName>
    <definedName name="T4?axis?R?ВТОП">'[41]4'!$E$7:$M$10,   '[41]4'!$E$14:$M$17,   '[41]4'!$E$20:$M$23,   '[41]4'!$E$26:$M$29,   '[41]4'!$E$32:$M$35,   '[41]4'!$E$38:$M$41,   '[41]4'!$E$45:$M$48,   '[41]4'!$E$51:$M$54,   '[41]4'!$E$58:$M$61,   '[41]4'!$E$65:$M$68,   '[41]4'!$E$72:$M$75</definedName>
    <definedName name="T4?axis?R?ВТОП?">'[41]4'!$C$7:$C$10,   '[41]4'!$C$14:$C$17,   '[41]4'!$C$20:$C$23,   '[41]4'!$C$26:$C$29,   '[41]4'!$C$32:$C$35,   '[41]4'!$C$38:$C$41,   '[41]4'!$C$45:$C$48,   '[41]4'!$C$51:$C$54,   '[41]4'!$C$58:$C$61,   '[41]4'!$C$65:$C$68,   '[41]4'!$C$72:$C$75</definedName>
    <definedName name="T4?axis?R?ОРГ?" localSheetId="7">#REF!</definedName>
    <definedName name="T4?axis?R?ОРГ?" localSheetId="5">#REF!</definedName>
    <definedName name="T4?axis?R?ОРГ?">#REF!</definedName>
    <definedName name="T4?axis?ОРГ" localSheetId="7">#REF!</definedName>
    <definedName name="T4?axis?ОРГ" localSheetId="5">#REF!</definedName>
    <definedName name="T4?axis?ОРГ">#REF!</definedName>
    <definedName name="T4?axis?ПРД?БАЗ">'[41]4'!$J$6:$K$81,'[41]4'!$G$6:$H$81</definedName>
    <definedName name="T4?axis?ПРД?ПРЕД">'[41]4'!$L$6:$M$81,'[41]4'!$E$6:$F$81</definedName>
    <definedName name="T4?axis?ПРД?РЕГ" localSheetId="7">#REF!</definedName>
    <definedName name="T4?axis?ПРД?РЕГ" localSheetId="5">#REF!</definedName>
    <definedName name="T4?axis?ПРД?РЕГ">#REF!</definedName>
    <definedName name="T4?axis?ПРД2?2005" localSheetId="7">#REF!,#REF!</definedName>
    <definedName name="T4?axis?ПРД2?2005" localSheetId="5">#REF!,#REF!</definedName>
    <definedName name="T4?axis?ПРД2?2005">#REF!,#REF!</definedName>
    <definedName name="T4?axis?ПРД2?2006" localSheetId="7">#REF!,#REF!</definedName>
    <definedName name="T4?axis?ПРД2?2006" localSheetId="5">#REF!,#REF!</definedName>
    <definedName name="T4?axis?ПРД2?2006">#REF!,#REF!</definedName>
    <definedName name="T4?axis?ПФ?ПЛАН">'[41]4'!$J$6:$J$81,'[41]4'!$E$6:$E$81,'[41]4'!$L$6:$L$81,'[41]4'!$G$6:$G$81</definedName>
    <definedName name="T4?axis?ПФ?ФАКТ">'[41]4'!$K$6:$K$81,'[41]4'!$F$6:$F$81,'[41]4'!$M$6:$M$81,'[41]4'!$H$6:$H$81</definedName>
    <definedName name="T4?Data">'[41]4'!$E$6:$M$11, '[41]4'!$E$13:$M$17, '[41]4'!$E$20:$M$23, '[41]4'!$E$26:$M$29, '[41]4'!$E$32:$M$35, '[41]4'!$E$37:$M$42, '[41]4'!$E$45:$M$48, '[41]4'!$E$50:$M$55, '[41]4'!$E$57:$M$62, '[41]4'!$E$64:$M$69, '[41]4'!$E$72:$M$75, '[41]4'!$E$77:$M$78, '[41]4'!$E$80:$M$80</definedName>
    <definedName name="T4?item_ext?РОСТ" localSheetId="7">#REF!</definedName>
    <definedName name="T4?item_ext?РОСТ" localSheetId="5">#REF!</definedName>
    <definedName name="T4?item_ext?РОСТ">#REF!</definedName>
    <definedName name="T4?L1" localSheetId="7">#REF!</definedName>
    <definedName name="T4?L1" localSheetId="5">#REF!</definedName>
    <definedName name="T4?L1">#REF!</definedName>
    <definedName name="T4?L1.1" localSheetId="7">#REF!</definedName>
    <definedName name="T4?L1.1" localSheetId="5">#REF!</definedName>
    <definedName name="T4?L1.1">#REF!</definedName>
    <definedName name="T4?L1.1.1" localSheetId="7">#REF!,#REF!</definedName>
    <definedName name="T4?L1.1.1" localSheetId="5">#REF!,#REF!</definedName>
    <definedName name="T4?L1.1.1">#REF!,#REF!</definedName>
    <definedName name="T4?L1.1.1.1" localSheetId="7">#REF!,#REF!</definedName>
    <definedName name="T4?L1.1.1.1" localSheetId="5">#REF!,#REF!</definedName>
    <definedName name="T4?L1.1.1.1">#REF!,#REF!</definedName>
    <definedName name="T4?L1.1.2" localSheetId="7">#REF!,#REF!</definedName>
    <definedName name="T4?L1.1.2" localSheetId="5">#REF!,#REF!</definedName>
    <definedName name="T4?L1.1.2">#REF!,#REF!</definedName>
    <definedName name="T4?L1.1.2.1" localSheetId="7">#REF!,#REF!</definedName>
    <definedName name="T4?L1.1.2.1" localSheetId="5">#REF!,#REF!</definedName>
    <definedName name="T4?L1.1.2.1">#REF!,#REF!</definedName>
    <definedName name="T4?L1.1.3" localSheetId="7">#REF!,#REF!</definedName>
    <definedName name="T4?L1.1.3" localSheetId="5">#REF!,#REF!</definedName>
    <definedName name="T4?L1.1.3">#REF!,#REF!</definedName>
    <definedName name="T4?L1.1.3.1" localSheetId="7">#REF!,#REF!</definedName>
    <definedName name="T4?L1.1.3.1" localSheetId="5">#REF!,#REF!</definedName>
    <definedName name="T4?L1.1.3.1">#REF!,#REF!</definedName>
    <definedName name="T4?L1.1.3.2" localSheetId="7">#REF!,#REF!</definedName>
    <definedName name="T4?L1.1.3.2" localSheetId="5">#REF!,#REF!</definedName>
    <definedName name="T4?L1.1.3.2">#REF!,#REF!</definedName>
    <definedName name="T4?L1.1.3.3" localSheetId="7">#REF!,#REF!</definedName>
    <definedName name="T4?L1.1.3.3" localSheetId="5">#REF!,#REF!</definedName>
    <definedName name="T4?L1.1.3.3">#REF!,#REF!</definedName>
    <definedName name="T4?L1.1.3.4" localSheetId="7">#REF!,#REF!</definedName>
    <definedName name="T4?L1.1.3.4" localSheetId="5">#REF!,#REF!</definedName>
    <definedName name="T4?L1.1.3.4">#REF!,#REF!</definedName>
    <definedName name="T4?L1.1.3.5" localSheetId="7">#REF!,#REF!</definedName>
    <definedName name="T4?L1.1.3.5" localSheetId="5">#REF!,#REF!</definedName>
    <definedName name="T4?L1.1.3.5">#REF!,#REF!</definedName>
    <definedName name="T4?L1.1.3.6" localSheetId="7">#REF!,#REF!</definedName>
    <definedName name="T4?L1.1.3.6" localSheetId="5">#REF!,#REF!</definedName>
    <definedName name="T4?L1.1.3.6">#REF!,#REF!</definedName>
    <definedName name="T4?L1.1.3.7" localSheetId="7">#REF!,#REF!</definedName>
    <definedName name="T4?L1.1.3.7" localSheetId="5">#REF!,#REF!</definedName>
    <definedName name="T4?L1.1.3.7">#REF!,#REF!</definedName>
    <definedName name="T4?L1.1.3.8" localSheetId="7">#REF!,#REF!</definedName>
    <definedName name="T4?L1.1.3.8" localSheetId="5">#REF!,#REF!</definedName>
    <definedName name="T4?L1.1.3.8">#REF!,#REF!</definedName>
    <definedName name="T4?L1.2" localSheetId="7">#REF!</definedName>
    <definedName name="T4?L1.2" localSheetId="5">#REF!</definedName>
    <definedName name="T4?L1.2">#REF!</definedName>
    <definedName name="T4?L10" localSheetId="7">#REF!</definedName>
    <definedName name="T4?L10" localSheetId="5">#REF!</definedName>
    <definedName name="T4?L10">#REF!</definedName>
    <definedName name="T4?L10.1" localSheetId="7">#REF!</definedName>
    <definedName name="T4?L10.1" localSheetId="5">#REF!</definedName>
    <definedName name="T4?L10.1">#REF!</definedName>
    <definedName name="T4?L10.2" localSheetId="7">#REF!</definedName>
    <definedName name="T4?L10.2" localSheetId="5">#REF!</definedName>
    <definedName name="T4?L10.2">#REF!</definedName>
    <definedName name="T4?L11.1" localSheetId="7">#REF!</definedName>
    <definedName name="T4?L11.1" localSheetId="5">#REF!</definedName>
    <definedName name="T4?L11.1">#REF!</definedName>
    <definedName name="T4?L12" localSheetId="7">#REF!</definedName>
    <definedName name="T4?L12" localSheetId="5">#REF!</definedName>
    <definedName name="T4?L12">#REF!</definedName>
    <definedName name="T4?L13" localSheetId="7">#REF!</definedName>
    <definedName name="T4?L13" localSheetId="5">#REF!</definedName>
    <definedName name="T4?L13">#REF!</definedName>
    <definedName name="T4?L14" localSheetId="7">#REF!</definedName>
    <definedName name="T4?L14" localSheetId="5">#REF!</definedName>
    <definedName name="T4?L14">#REF!</definedName>
    <definedName name="T4?L2" localSheetId="7">#REF!</definedName>
    <definedName name="T4?L2" localSheetId="5">#REF!</definedName>
    <definedName name="T4?L2">#REF!</definedName>
    <definedName name="T4?L2.1" localSheetId="7">#REF!</definedName>
    <definedName name="T4?L2.1" localSheetId="5">#REF!</definedName>
    <definedName name="T4?L2.1">#REF!</definedName>
    <definedName name="T4?L3.1" localSheetId="7">#REF!</definedName>
    <definedName name="T4?L3.1" localSheetId="5">#REF!</definedName>
    <definedName name="T4?L3.1">#REF!</definedName>
    <definedName name="T4?L4.1" localSheetId="7">#REF!</definedName>
    <definedName name="T4?L4.1" localSheetId="5">#REF!</definedName>
    <definedName name="T4?L4.1">#REF!</definedName>
    <definedName name="T4?L5.1" localSheetId="7">#REF!</definedName>
    <definedName name="T4?L5.1" localSheetId="5">#REF!</definedName>
    <definedName name="T4?L5.1">#REF!</definedName>
    <definedName name="T4?L6" localSheetId="7">#REF!</definedName>
    <definedName name="T4?L6" localSheetId="5">#REF!</definedName>
    <definedName name="T4?L6">#REF!</definedName>
    <definedName name="T4?L6.1" localSheetId="7">#REF!</definedName>
    <definedName name="T4?L6.1" localSheetId="5">#REF!</definedName>
    <definedName name="T4?L6.1">#REF!</definedName>
    <definedName name="T4?L6.2" localSheetId="7">#REF!</definedName>
    <definedName name="T4?L6.2" localSheetId="5">#REF!</definedName>
    <definedName name="T4?L6.2">#REF!</definedName>
    <definedName name="T4?L7.1" localSheetId="7">#REF!</definedName>
    <definedName name="T4?L7.1" localSheetId="5">#REF!</definedName>
    <definedName name="T4?L7.1">#REF!</definedName>
    <definedName name="T4?L8" localSheetId="7">#REF!</definedName>
    <definedName name="T4?L8" localSheetId="5">#REF!</definedName>
    <definedName name="T4?L8">#REF!</definedName>
    <definedName name="T4?L8.1" localSheetId="7">#REF!</definedName>
    <definedName name="T4?L8.1" localSheetId="5">#REF!</definedName>
    <definedName name="T4?L8.1">#REF!</definedName>
    <definedName name="T4?L8.2" localSheetId="7">#REF!</definedName>
    <definedName name="T4?L8.2" localSheetId="5">#REF!</definedName>
    <definedName name="T4?L8.2">#REF!</definedName>
    <definedName name="T4?L9" localSheetId="7">#REF!</definedName>
    <definedName name="T4?L9" localSheetId="5">#REF!</definedName>
    <definedName name="T4?L9">#REF!</definedName>
    <definedName name="T4?L9.1" localSheetId="7">#REF!</definedName>
    <definedName name="T4?L9.1" localSheetId="5">#REF!</definedName>
    <definedName name="T4?L9.1">#REF!</definedName>
    <definedName name="T4?L9.2" localSheetId="7">#REF!</definedName>
    <definedName name="T4?L9.2" localSheetId="5">#REF!</definedName>
    <definedName name="T4?L9.2">#REF!</definedName>
    <definedName name="T4?Name" localSheetId="7">#REF!</definedName>
    <definedName name="T4?Name" localSheetId="5">#REF!</definedName>
    <definedName name="T4?Name">#REF!</definedName>
    <definedName name="T4?Table" localSheetId="7">#REF!</definedName>
    <definedName name="T4?Table" localSheetId="5">#REF!</definedName>
    <definedName name="T4?Table">#REF!</definedName>
    <definedName name="T4?Title" localSheetId="7">#REF!</definedName>
    <definedName name="T4?Title" localSheetId="5">#REF!</definedName>
    <definedName name="T4?Title">#REF!</definedName>
    <definedName name="T4?unit?МКВТЧ" localSheetId="7">#REF!</definedName>
    <definedName name="T4?unit?МКВТЧ" localSheetId="5">#REF!</definedName>
    <definedName name="T4?unit?МКВТЧ">#REF!</definedName>
    <definedName name="T4?unit?ММКБ" localSheetId="7">#REF!</definedName>
    <definedName name="T4?unit?ММКБ" localSheetId="5">#REF!</definedName>
    <definedName name="T4?unit?ММКБ">#REF!</definedName>
    <definedName name="T4?unit?ПРЦ">'[41]4'!$J$6:$M$81, '[41]4'!$E$13:$I$17, '[41]4'!$E$78:$I$78</definedName>
    <definedName name="T4?unit?РУБ.МКБ">'[41]4'!$E$34:$I$34, '[41]4'!$E$47:$I$47, '[41]4'!$E$74:$I$74</definedName>
    <definedName name="T4?unit?РУБ.ТКВТЧ" localSheetId="7">#REF!</definedName>
    <definedName name="T4?unit?РУБ.ТКВТЧ" localSheetId="5">#REF!</definedName>
    <definedName name="T4?unit?РУБ.ТКВТЧ">#REF!</definedName>
    <definedName name="T4?unit?РУБ.ТНТ">'[41]4'!$E$32:$I$33, '[41]4'!$E$35:$I$35, '[41]4'!$E$45:$I$46, '[41]4'!$E$48:$I$48, '[41]4'!$E$72:$I$73, '[41]4'!$E$75:$I$75</definedName>
    <definedName name="T4?unit?РУБ.ТУТ" localSheetId="7">#REF!</definedName>
    <definedName name="T4?unit?РУБ.ТУТ" localSheetId="5">#REF!</definedName>
    <definedName name="T4?unit?РУБ.ТУТ">#REF!</definedName>
    <definedName name="T4?unit?ТРУБ">'[41]4'!$E$37:$I$42, '[41]4'!$E$50:$I$55, '[41]4'!$E$57:$I$62</definedName>
    <definedName name="T4?unit?ТТНТ">'[41]4'!$E$26:$I$27, '[41]4'!$E$29:$I$29</definedName>
    <definedName name="T4?unit?ТТУТ" localSheetId="7">#REF!</definedName>
    <definedName name="T4?unit?ТТУТ" localSheetId="5">#REF!</definedName>
    <definedName name="T4?unit?ТТУТ">#REF!</definedName>
    <definedName name="T4?unit?ТЫС.МКБ" localSheetId="7">#REF!,#REF!,#REF!,#REF!</definedName>
    <definedName name="T4?unit?ТЫС.МКБ" localSheetId="5">#REF!,#REF!,#REF!,#REF!</definedName>
    <definedName name="T4?unit?ТЫС.МКБ">#REF!,#REF!,#REF!,#REF!</definedName>
    <definedName name="T4_Add_Town" localSheetId="7">#REF!</definedName>
    <definedName name="T4_Add_Town" localSheetId="5">#REF!</definedName>
    <definedName name="T4_Add_Town">#REF!</definedName>
    <definedName name="T4_Change1">'[55]4'!$AP$11:$AP$17,'[55]4'!$AP$20,'[55]4'!$AP$22,'[55]4'!$AP$24:$AP$28</definedName>
    <definedName name="T4_Change2">'[55]4'!$AQ$11:$AQ$17,'[55]4'!$AQ$20,'[55]4'!$AQ$22,'[55]4'!$AQ$24:$AQ$28</definedName>
    <definedName name="T4_Change3">'[55]4'!$AR$11:$AR$17,'[55]4'!$AR$20,'[55]4'!$AR$22,'[55]4'!$AR$24:$AR$28</definedName>
    <definedName name="T4_Change4">'[55]4'!$AS$11:$AS$17,'[55]4'!$AS$20,'[55]4'!$AS$22,'[55]4'!$AS$24:$AS$28</definedName>
    <definedName name="T4_Copy" localSheetId="7">#REF!</definedName>
    <definedName name="T4_Copy" localSheetId="5">#REF!</definedName>
    <definedName name="T4_Copy">#REF!</definedName>
    <definedName name="T4_Data">'[55]4'!$F$8:$AN$9,'[55]4'!$F$11:$AN$22,'[55]4'!$F$24:$AN$28</definedName>
    <definedName name="T4_Protect" localSheetId="5">#N/A</definedName>
    <definedName name="T4_Protect">#N/A</definedName>
    <definedName name="T4_Protected">'[55]4'!$F$11:$AN$22,'[55]4'!$F$24:$AN$28,'[55]4'!$F$8:$AN$9</definedName>
    <definedName name="T4_unpr_all">'[70]4'!$G$192:$L$237,'[70]4'!$G$253:$L$298,'[70]4'!$N$253:$S$298,'[70]4'!$U$253:$Z$298,'[70]4'!$N$192:$S$237,'[70]4'!$U$192:$Z$237,'[70]4'!$N$133:$S$177,'[70]4'!$N$178:$S$178,'[70]4'!$G$133:$L$178,'[70]4'!$U$133:$Z$178,'[70]4'!$G$74:$L$119,'[70]4'!$N$74:$S$119,'[70]4'!$U$74:$Z$119,'[70]4'!$G$13:$L$58,'[70]4'!$N$13:$S$58,'[70]4'!$U$13:$Z$58</definedName>
    <definedName name="T4_Unprotected" localSheetId="7">#REF!,#REF!,#REF!,#REF!,#REF!,#REF!</definedName>
    <definedName name="T4_Unprotected" localSheetId="5">#REF!,#REF!,#REF!,#REF!,#REF!,#REF!</definedName>
    <definedName name="T4_Unprotected">#REF!,#REF!,#REF!,#REF!,#REF!,#REF!</definedName>
    <definedName name="T4_write1">'[55]4'!$AP$11:$AP$17,'[55]4'!$AP$20,'[55]4'!$AP$22,'[55]4'!$AP$24:$AP$28,'[55]4'!$AP$18:$AP$19,'[55]4'!$AP$21,'[55]4'!$AP$8:$AP$9</definedName>
    <definedName name="T4_write2">'[55]4'!$AQ$8:$AQ$9,'[55]4'!$AQ$11:$AQ$22,'[55]4'!$AQ$24:$AQ$28</definedName>
    <definedName name="T4_write3">'[55]4'!$AR$8:$AR$9,'[55]4'!$AR$11:$AR$22,'[55]4'!$AR$24:$AR$28</definedName>
    <definedName name="T4_write4">'[55]4'!$AS$8:$AS$9,'[55]4'!$AS$11:$AS$22,'[55]4'!$AS$24:$AS$28</definedName>
    <definedName name="T4_write5">'[55]4'!$AO$8:$AO$9,'[55]4'!$AO$15:$AO$20,'[55]4'!$AO$22,'[55]4'!$AO$24:$AO$28</definedName>
    <definedName name="T5?axis?R?ВРАС" localSheetId="7">#REF!</definedName>
    <definedName name="T5?axis?R?ВРАС" localSheetId="5">#REF!</definedName>
    <definedName name="T5?axis?R?ВРАС">#REF!</definedName>
    <definedName name="T5?axis?R?ВРАС?" localSheetId="7">#REF!</definedName>
    <definedName name="T5?axis?R?ВРАС?" localSheetId="5">#REF!</definedName>
    <definedName name="T5?axis?R?ВРАС?">#REF!</definedName>
    <definedName name="T5?axis?R?ОС">'[41]5'!$E$7:$Q$18, '[41]5'!$E$21:$Q$32, '[41]5'!$E$35:$Q$46, '[41]5'!$E$49:$Q$60, '[41]5'!$E$63:$Q$74, '[41]5'!$E$77:$Q$88</definedName>
    <definedName name="T5?axis?R?ОС?">'[41]5'!$C$77:$C$88, '[41]5'!$C$63:$C$74, '[41]5'!$C$49:$C$60, '[41]5'!$C$35:$C$46, '[41]5'!$C$21:$C$32, '[41]5'!$C$7:$C$18</definedName>
    <definedName name="T5?axis?ПРД?БАЗ">'[41]5'!$N$6:$O$89,'[41]5'!$G$6:$H$89</definedName>
    <definedName name="T5?axis?ПРД?ПРЕД">'[41]5'!$P$6:$Q$89,'[41]5'!$E$6:$F$89</definedName>
    <definedName name="T5?axis?ПРД?РЕГ" localSheetId="7">#REF!</definedName>
    <definedName name="T5?axis?ПРД?РЕГ" localSheetId="5">#REF!</definedName>
    <definedName name="T5?axis?ПРД?РЕГ">#REF!</definedName>
    <definedName name="T5?axis?ПРД?РЕГ.КВ1" localSheetId="7">#REF!</definedName>
    <definedName name="T5?axis?ПРД?РЕГ.КВ1" localSheetId="5">#REF!</definedName>
    <definedName name="T5?axis?ПРД?РЕГ.КВ1">#REF!</definedName>
    <definedName name="T5?axis?ПРД?РЕГ.КВ2" localSheetId="7">#REF!</definedName>
    <definedName name="T5?axis?ПРД?РЕГ.КВ2" localSheetId="5">#REF!</definedName>
    <definedName name="T5?axis?ПРД?РЕГ.КВ2">#REF!</definedName>
    <definedName name="T5?axis?ПРД?РЕГ.КВ3" localSheetId="7">#REF!</definedName>
    <definedName name="T5?axis?ПРД?РЕГ.КВ3" localSheetId="5">#REF!</definedName>
    <definedName name="T5?axis?ПРД?РЕГ.КВ3">#REF!</definedName>
    <definedName name="T5?axis?ПРД?РЕГ.КВ4" localSheetId="7">#REF!</definedName>
    <definedName name="T5?axis?ПРД?РЕГ.КВ4" localSheetId="5">#REF!</definedName>
    <definedName name="T5?axis?ПРД?РЕГ.КВ4">#REF!</definedName>
    <definedName name="T5?Data">'[41]5'!$E$6:$Q$18, '[41]5'!$E$20:$Q$32, '[41]5'!$E$34:$Q$46, '[41]5'!$E$48:$Q$60, '[41]5'!$E$63:$Q$74, '[41]5'!$E$76:$Q$88</definedName>
    <definedName name="T5?item_ext?РОСТ" localSheetId="7">#REF!</definedName>
    <definedName name="T5?item_ext?РОСТ" localSheetId="5">#REF!</definedName>
    <definedName name="T5?item_ext?РОСТ">#REF!</definedName>
    <definedName name="T5?L1" localSheetId="7">#REF!</definedName>
    <definedName name="T5?L1" localSheetId="5">#REF!</definedName>
    <definedName name="T5?L1">#REF!</definedName>
    <definedName name="T5?L1.1" localSheetId="7">#REF!</definedName>
    <definedName name="T5?L1.1" localSheetId="5">#REF!</definedName>
    <definedName name="T5?L1.1">#REF!</definedName>
    <definedName name="T5?L2" localSheetId="7">#REF!</definedName>
    <definedName name="T5?L2" localSheetId="5">#REF!</definedName>
    <definedName name="T5?L2">#REF!</definedName>
    <definedName name="T5?L2.1" localSheetId="7">#REF!</definedName>
    <definedName name="T5?L2.1" localSheetId="5">#REF!</definedName>
    <definedName name="T5?L2.1">#REF!</definedName>
    <definedName name="T5?L3" localSheetId="7">#REF!</definedName>
    <definedName name="T5?L3" localSheetId="5">#REF!</definedName>
    <definedName name="T5?L3">#REF!</definedName>
    <definedName name="T5?L3.1" localSheetId="7">#REF!</definedName>
    <definedName name="T5?L3.1" localSheetId="5">#REF!</definedName>
    <definedName name="T5?L3.1">#REF!</definedName>
    <definedName name="T5?L4" localSheetId="7">#REF!</definedName>
    <definedName name="T5?L4" localSheetId="5">#REF!</definedName>
    <definedName name="T5?L4">#REF!</definedName>
    <definedName name="T5?L4.1" localSheetId="7">#REF!</definedName>
    <definedName name="T5?L4.1" localSheetId="5">#REF!</definedName>
    <definedName name="T5?L4.1">#REF!</definedName>
    <definedName name="T5?L5" localSheetId="7">#REF!</definedName>
    <definedName name="T5?L5" localSheetId="5">#REF!</definedName>
    <definedName name="T5?L5">#REF!</definedName>
    <definedName name="T5?L5.1" localSheetId="7">#REF!</definedName>
    <definedName name="T5?L5.1" localSheetId="5">#REF!</definedName>
    <definedName name="T5?L5.1">#REF!</definedName>
    <definedName name="T5?L6" localSheetId="7">#REF!</definedName>
    <definedName name="T5?L6" localSheetId="5">#REF!</definedName>
    <definedName name="T5?L6">#REF!</definedName>
    <definedName name="T5?L6.1" localSheetId="7">#REF!</definedName>
    <definedName name="T5?L6.1" localSheetId="5">#REF!</definedName>
    <definedName name="T5?L6.1">#REF!</definedName>
    <definedName name="T5?L7" localSheetId="7">#REF!</definedName>
    <definedName name="T5?L7" localSheetId="5">#REF!</definedName>
    <definedName name="T5?L7">#REF!</definedName>
    <definedName name="T5?L8" localSheetId="7">#REF!</definedName>
    <definedName name="T5?L8" localSheetId="5">#REF!</definedName>
    <definedName name="T5?L8">#REF!</definedName>
    <definedName name="T5?L9" localSheetId="7">#REF!</definedName>
    <definedName name="T5?L9" localSheetId="5">#REF!</definedName>
    <definedName name="T5?L9">#REF!</definedName>
    <definedName name="T5?Name" localSheetId="7">#REF!</definedName>
    <definedName name="T5?Name" localSheetId="5">#REF!</definedName>
    <definedName name="T5?Name">#REF!</definedName>
    <definedName name="T5?Table" localSheetId="7">#REF!</definedName>
    <definedName name="T5?Table" localSheetId="5">#REF!</definedName>
    <definedName name="T5?Table">#REF!</definedName>
    <definedName name="T5?Title" localSheetId="7">#REF!</definedName>
    <definedName name="T5?Title" localSheetId="5">#REF!</definedName>
    <definedName name="T5?Title">#REF!</definedName>
    <definedName name="T5?unit?МКВ" localSheetId="7">#REF!,#REF!</definedName>
    <definedName name="T5?unit?МКВ" localSheetId="5">#REF!,#REF!</definedName>
    <definedName name="T5?unit?МКВ">#REF!,#REF!</definedName>
    <definedName name="T5?unit?ПРЦ">'[41]5'!$N$6:$Q$18, '[41]5'!$N$20:$Q$32, '[41]5'!$N$34:$Q$46, '[41]5'!$N$48:$Q$60, '[41]5'!$E$63:$Q$74, '[41]5'!$N$76:$Q$88</definedName>
    <definedName name="T5?unit?РУБ" localSheetId="7">#REF!,#REF!</definedName>
    <definedName name="T5?unit?РУБ" localSheetId="5">#REF!,#REF!</definedName>
    <definedName name="T5?unit?РУБ">#REF!,#REF!</definedName>
    <definedName name="T5?unit?ТРУБ">'[41]5'!$E$76:$M$88, '[41]5'!$E$48:$M$60, '[41]5'!$E$34:$M$46, '[41]5'!$E$20:$M$32, '[41]5'!$E$6:$M$18</definedName>
    <definedName name="T5?unit?ЧЕЛ" localSheetId="7">#REF!,#REF!</definedName>
    <definedName name="T5?unit?ЧЕЛ" localSheetId="5">#REF!,#REF!</definedName>
    <definedName name="T5?unit?ЧЕЛ">#REF!,#REF!</definedName>
    <definedName name="T5_Change1">'[55]5'!$AP$11:$AP$18,'[55]5'!$AP$20,'[55]5'!$AP$22,'[55]5'!$AP$24:$AP$28</definedName>
    <definedName name="T5_Change2">'[55]5'!$AQ$11:$AQ$18,'[55]5'!$AQ$20,'[55]5'!$AQ$22,'[55]5'!$AQ$24:$AQ$28</definedName>
    <definedName name="T5_Change3">'[55]5'!$AR$11:$AR$18,'[55]5'!$AR$20,'[55]5'!$AR$22,'[55]5'!$AR$24:$AR$28</definedName>
    <definedName name="T5_Change4">'[55]5'!$AS$11:$AS$18,'[55]5'!$AS$20,'[55]5'!$AS$22,'[55]5'!$AS$24:$AS$28</definedName>
    <definedName name="T5_Data">'[55]5'!$F$24:$AN$28,'[55]5'!$F$11:$AN$22,'[55]5'!$F$8:$AN$9</definedName>
    <definedName name="T5_Protect" localSheetId="7">#REF!,#REF!,#REF!,#REF!</definedName>
    <definedName name="T5_Protect" localSheetId="5">#REF!,#REF!,#REF!,#REF!</definedName>
    <definedName name="T5_Protect">#REF!,#REF!,#REF!,#REF!</definedName>
    <definedName name="T5_Protected">'[55]5'!$F$11:$AN$22,'[55]5'!$F$24:$AN$28,'[55]5'!$F$8:$AN$9</definedName>
    <definedName name="T6.1?axis?ПРД?БАЗ.КВ1" localSheetId="7">#REF!</definedName>
    <definedName name="T6.1?axis?ПРД?БАЗ.КВ1" localSheetId="5">#REF!</definedName>
    <definedName name="T6.1?axis?ПРД?БАЗ.КВ1">#REF!</definedName>
    <definedName name="T6.1?axis?ПРД?БАЗ.КВ2" localSheetId="7">#REF!</definedName>
    <definedName name="T6.1?axis?ПРД?БАЗ.КВ2" localSheetId="5">#REF!</definedName>
    <definedName name="T6.1?axis?ПРД?БАЗ.КВ2">#REF!</definedName>
    <definedName name="T6.1?axis?ПРД?БАЗ.КВ3" localSheetId="7">#REF!</definedName>
    <definedName name="T6.1?axis?ПРД?БАЗ.КВ3" localSheetId="5">#REF!</definedName>
    <definedName name="T6.1?axis?ПРД?БАЗ.КВ3">#REF!</definedName>
    <definedName name="T6.1?axis?ПРД?БАЗ.КВ4" localSheetId="7">#REF!</definedName>
    <definedName name="T6.1?axis?ПРД?БАЗ.КВ4" localSheetId="5">#REF!</definedName>
    <definedName name="T6.1?axis?ПРД?БАЗ.КВ4">#REF!</definedName>
    <definedName name="T6.1?axis?ПРД?РЕГ" localSheetId="7">#REF!</definedName>
    <definedName name="T6.1?axis?ПРД?РЕГ" localSheetId="5">#REF!</definedName>
    <definedName name="T6.1?axis?ПРД?РЕГ">#REF!</definedName>
    <definedName name="T6.1?axis?ПРД?РЕГ.КВ1" localSheetId="7">#REF!</definedName>
    <definedName name="T6.1?axis?ПРД?РЕГ.КВ1" localSheetId="5">#REF!</definedName>
    <definedName name="T6.1?axis?ПРД?РЕГ.КВ1">#REF!</definedName>
    <definedName name="T6.1?axis?ПРД?РЕГ.КВ2" localSheetId="7">#REF!</definedName>
    <definedName name="T6.1?axis?ПРД?РЕГ.КВ2" localSheetId="5">#REF!</definedName>
    <definedName name="T6.1?axis?ПРД?РЕГ.КВ2">#REF!</definedName>
    <definedName name="T6.1?axis?ПРД?РЕГ.КВ3" localSheetId="7">#REF!</definedName>
    <definedName name="T6.1?axis?ПРД?РЕГ.КВ3" localSheetId="5">#REF!</definedName>
    <definedName name="T6.1?axis?ПРД?РЕГ.КВ3">#REF!</definedName>
    <definedName name="T6.1?axis?ПРД?РЕГ.КВ4" localSheetId="7">#REF!</definedName>
    <definedName name="T6.1?axis?ПРД?РЕГ.КВ4" localSheetId="5">#REF!</definedName>
    <definedName name="T6.1?axis?ПРД?РЕГ.КВ4">#REF!</definedName>
    <definedName name="T6.1?Data" localSheetId="7">#REF!</definedName>
    <definedName name="T6.1?Data" localSheetId="5">#REF!</definedName>
    <definedName name="T6.1?Data">#REF!</definedName>
    <definedName name="T6.1?L1" localSheetId="7">#REF!</definedName>
    <definedName name="T6.1?L1" localSheetId="5">#REF!</definedName>
    <definedName name="T6.1?L1">#REF!</definedName>
    <definedName name="T6.1?L2" localSheetId="7">#REF!</definedName>
    <definedName name="T6.1?L2" localSheetId="5">#REF!</definedName>
    <definedName name="T6.1?L2">#REF!</definedName>
    <definedName name="T6.1?Name" localSheetId="7">#REF!</definedName>
    <definedName name="T6.1?Name" localSheetId="5">#REF!</definedName>
    <definedName name="T6.1?Name">#REF!</definedName>
    <definedName name="T6.1?Table" localSheetId="7">#REF!</definedName>
    <definedName name="T6.1?Table" localSheetId="5">#REF!</definedName>
    <definedName name="T6.1?Table">#REF!</definedName>
    <definedName name="T6.1?Title" localSheetId="7">#REF!</definedName>
    <definedName name="T6.1?Title" localSheetId="5">#REF!</definedName>
    <definedName name="T6.1?Title">#REF!</definedName>
    <definedName name="T6.1?unit?ПРЦ" localSheetId="7">#REF!</definedName>
    <definedName name="T6.1?unit?ПРЦ" localSheetId="5">#REF!</definedName>
    <definedName name="T6.1?unit?ПРЦ">#REF!</definedName>
    <definedName name="T6.1?unit?РУБ" localSheetId="7">#REF!</definedName>
    <definedName name="T6.1?unit?РУБ" localSheetId="5">#REF!</definedName>
    <definedName name="T6.1?unit?РУБ">#REF!</definedName>
    <definedName name="T6?axis?ПРД?БАЗ">'[41]6'!$I$6:$J$47,'[41]6'!$F$6:$G$47</definedName>
    <definedName name="T6?axis?ПРД?ПРЕД">'[41]6'!$K$6:$L$47,'[41]6'!$D$6:$E$47</definedName>
    <definedName name="T6?axis?ПРД?РЕГ" localSheetId="7">#REF!</definedName>
    <definedName name="T6?axis?ПРД?РЕГ" localSheetId="5">#REF!</definedName>
    <definedName name="T6?axis?ПРД?РЕГ">#REF!</definedName>
    <definedName name="T6?axis?ПФ?ПЛАН">'[41]6'!$I$6:$I$47,'[41]6'!$D$6:$D$47,'[41]6'!$K$6:$K$47,'[41]6'!$F$6:$F$47</definedName>
    <definedName name="T6?axis?ПФ?ФАКТ">'[41]6'!$J$6:$J$47,'[41]6'!$L$6:$L$47,'[41]6'!$E$6:$E$47,'[41]6'!$G$6:$G$47</definedName>
    <definedName name="T6?Data">'[41]6'!$D$7:$L$14, '[41]6'!$D$16:$L$19, '[41]6'!$D$21:$L$22, '[41]6'!$D$24:$L$25, '[41]6'!$D$27:$L$28, '[41]6'!$D$30:$L$31, '[41]6'!$D$33:$L$35, '[41]6'!$D$37:$L$39, '[41]6'!$D$41:$L$47</definedName>
    <definedName name="T6?item_ext?РОСТ" localSheetId="7">#REF!</definedName>
    <definedName name="T6?item_ext?РОСТ" localSheetId="5">#REF!</definedName>
    <definedName name="T6?item_ext?РОСТ">#REF!</definedName>
    <definedName name="T6?L1.1" localSheetId="7">#REF!</definedName>
    <definedName name="T6?L1.1" localSheetId="5">#REF!</definedName>
    <definedName name="T6?L1.1">#REF!</definedName>
    <definedName name="T6?L1.1.1" localSheetId="7">#REF!</definedName>
    <definedName name="T6?L1.1.1" localSheetId="5">#REF!</definedName>
    <definedName name="T6?L1.1.1">#REF!</definedName>
    <definedName name="T6?L1.2" localSheetId="7">#REF!</definedName>
    <definedName name="T6?L1.2" localSheetId="5">#REF!</definedName>
    <definedName name="T6?L1.2">#REF!</definedName>
    <definedName name="T6?L1.2.1" localSheetId="7">#REF!</definedName>
    <definedName name="T6?L1.2.1" localSheetId="5">#REF!</definedName>
    <definedName name="T6?L1.2.1">#REF!</definedName>
    <definedName name="T6?L1.3" localSheetId="7">#REF!</definedName>
    <definedName name="T6?L1.3" localSheetId="5">#REF!</definedName>
    <definedName name="T6?L1.3">#REF!</definedName>
    <definedName name="T6?L1.3.1" localSheetId="7">#REF!</definedName>
    <definedName name="T6?L1.3.1" localSheetId="5">#REF!</definedName>
    <definedName name="T6?L1.3.1">#REF!</definedName>
    <definedName name="T6?L1.4" localSheetId="7">#REF!</definedName>
    <definedName name="T6?L1.4" localSheetId="5">#REF!</definedName>
    <definedName name="T6?L1.4">#REF!</definedName>
    <definedName name="T6?L1.5" localSheetId="7">#REF!</definedName>
    <definedName name="T6?L1.5" localSheetId="5">#REF!</definedName>
    <definedName name="T6?L1.5">#REF!</definedName>
    <definedName name="T6?L2.1" localSheetId="7">#REF!</definedName>
    <definedName name="T6?L2.1" localSheetId="5">#REF!</definedName>
    <definedName name="T6?L2.1">#REF!</definedName>
    <definedName name="T6?L2.10" localSheetId="7">#REF!</definedName>
    <definedName name="T6?L2.10" localSheetId="5">#REF!</definedName>
    <definedName name="T6?L2.10">#REF!</definedName>
    <definedName name="T6?L2.2" localSheetId="7">#REF!</definedName>
    <definedName name="T6?L2.2" localSheetId="5">#REF!</definedName>
    <definedName name="T6?L2.2">#REF!</definedName>
    <definedName name="T6?L2.3" localSheetId="7">#REF!</definedName>
    <definedName name="T6?L2.3" localSheetId="5">#REF!</definedName>
    <definedName name="T6?L2.3">#REF!</definedName>
    <definedName name="T6?L2.4" localSheetId="7">#REF!</definedName>
    <definedName name="T6?L2.4" localSheetId="5">#REF!</definedName>
    <definedName name="T6?L2.4">#REF!</definedName>
    <definedName name="T6?L2.5.1" localSheetId="7">#REF!</definedName>
    <definedName name="T6?L2.5.1" localSheetId="5">#REF!</definedName>
    <definedName name="T6?L2.5.1">#REF!</definedName>
    <definedName name="T6?L2.5.2" localSheetId="7">#REF!</definedName>
    <definedName name="T6?L2.5.2" localSheetId="5">#REF!</definedName>
    <definedName name="T6?L2.5.2">#REF!</definedName>
    <definedName name="T6?L2.6.1" localSheetId="7">#REF!</definedName>
    <definedName name="T6?L2.6.1" localSheetId="5">#REF!</definedName>
    <definedName name="T6?L2.6.1">#REF!</definedName>
    <definedName name="T6?L2.6.2" localSheetId="7">#REF!</definedName>
    <definedName name="T6?L2.6.2" localSheetId="5">#REF!</definedName>
    <definedName name="T6?L2.6.2">#REF!</definedName>
    <definedName name="T6?L2.7.1" localSheetId="7">#REF!</definedName>
    <definedName name="T6?L2.7.1" localSheetId="5">#REF!</definedName>
    <definedName name="T6?L2.7.1">#REF!</definedName>
    <definedName name="T6?L2.7.2" localSheetId="7">#REF!</definedName>
    <definedName name="T6?L2.7.2" localSheetId="5">#REF!</definedName>
    <definedName name="T6?L2.7.2">#REF!</definedName>
    <definedName name="T6?L2.8.1" localSheetId="7">#REF!</definedName>
    <definedName name="T6?L2.8.1" localSheetId="5">#REF!</definedName>
    <definedName name="T6?L2.8.1">#REF!</definedName>
    <definedName name="T6?L2.8.2" localSheetId="7">#REF!</definedName>
    <definedName name="T6?L2.8.2" localSheetId="5">#REF!</definedName>
    <definedName name="T6?L2.8.2">#REF!</definedName>
    <definedName name="T6?L2.9.1" localSheetId="7">#REF!</definedName>
    <definedName name="T6?L2.9.1" localSheetId="5">#REF!</definedName>
    <definedName name="T6?L2.9.1">#REF!</definedName>
    <definedName name="T6?L2.9.2" localSheetId="7">#REF!</definedName>
    <definedName name="T6?L2.9.2" localSheetId="5">#REF!</definedName>
    <definedName name="T6?L2.9.2">#REF!</definedName>
    <definedName name="T6?L3.1" localSheetId="7">#REF!</definedName>
    <definedName name="T6?L3.1" localSheetId="5">#REF!</definedName>
    <definedName name="T6?L3.1">#REF!</definedName>
    <definedName name="T6?L3.2" localSheetId="7">#REF!</definedName>
    <definedName name="T6?L3.2" localSheetId="5">#REF!</definedName>
    <definedName name="T6?L3.2">#REF!</definedName>
    <definedName name="T6?L3.3" localSheetId="7">#REF!</definedName>
    <definedName name="T6?L3.3" localSheetId="5">#REF!</definedName>
    <definedName name="T6?L3.3">#REF!</definedName>
    <definedName name="T6?L4.1" localSheetId="7">#REF!</definedName>
    <definedName name="T6?L4.1" localSheetId="5">#REF!</definedName>
    <definedName name="T6?L4.1">#REF!</definedName>
    <definedName name="T6?L4.2" localSheetId="7">#REF!</definedName>
    <definedName name="T6?L4.2" localSheetId="5">#REF!</definedName>
    <definedName name="T6?L4.2">#REF!</definedName>
    <definedName name="T6?L4.3" localSheetId="7">#REF!</definedName>
    <definedName name="T6?L4.3" localSheetId="5">#REF!</definedName>
    <definedName name="T6?L4.3">#REF!</definedName>
    <definedName name="T6?L4.4" localSheetId="7">#REF!</definedName>
    <definedName name="T6?L4.4" localSheetId="5">#REF!</definedName>
    <definedName name="T6?L4.4">#REF!</definedName>
    <definedName name="T6?L4.5" localSheetId="7">#REF!</definedName>
    <definedName name="T6?L4.5" localSheetId="5">#REF!</definedName>
    <definedName name="T6?L4.5">#REF!</definedName>
    <definedName name="T6?L4.6" localSheetId="7">#REF!</definedName>
    <definedName name="T6?L4.6" localSheetId="5">#REF!</definedName>
    <definedName name="T6?L4.6">#REF!</definedName>
    <definedName name="T6?L4.7" localSheetId="7">#REF!</definedName>
    <definedName name="T6?L4.7" localSheetId="5">#REF!</definedName>
    <definedName name="T6?L4.7">#REF!</definedName>
    <definedName name="T6?Name" localSheetId="7">#REF!</definedName>
    <definedName name="T6?Name" localSheetId="5">#REF!</definedName>
    <definedName name="T6?Name">#REF!</definedName>
    <definedName name="T6?Table" localSheetId="7">#REF!</definedName>
    <definedName name="T6?Table" localSheetId="5">#REF!</definedName>
    <definedName name="T6?Table">#REF!</definedName>
    <definedName name="T6?Title" localSheetId="7">#REF!</definedName>
    <definedName name="T6?Title" localSheetId="5">#REF!</definedName>
    <definedName name="T6?Title">#REF!</definedName>
    <definedName name="T6?unit?ПРЦ">'[41]6'!$D$12:$H$12, '[41]6'!$D$21:$H$21, '[41]6'!$D$24:$H$24, '[41]6'!$D$27:$H$27, '[41]6'!$D$30:$H$30, '[41]6'!$D$33:$H$33, '[41]6'!$D$47:$H$47, '[41]6'!$I$7:$L$47</definedName>
    <definedName name="T6?unit?РУБ">'[41]6'!$D$16:$H$16, '[41]6'!$D$19:$H$19, '[41]6'!$D$22:$H$22, '[41]6'!$D$25:$H$25, '[41]6'!$D$28:$H$28, '[41]6'!$D$31:$H$31, '[41]6'!$D$34:$H$35, '[41]6'!$D$43:$H$43</definedName>
    <definedName name="T6?unit?ТРУБ">'[41]6'!$D$37:$H$39, '[41]6'!$D$44:$H$46</definedName>
    <definedName name="T6?unit?ЧЕЛ">'[41]6'!$D$41:$H$42, '[41]6'!$D$13:$H$14, '[41]6'!$D$7:$H$11</definedName>
    <definedName name="T6_Protect" localSheetId="5">#N/A</definedName>
    <definedName name="T6_Protect">#N/A</definedName>
    <definedName name="T7?axis?ПРД?БАЗ">[71]материалы!$K$6:$L$10,[71]материалы!$H$6:$I$10</definedName>
    <definedName name="T7?axis?ПРД?ПРЕД">[71]материалы!$M$6:$N$10,[71]материалы!$F$6:$G$10</definedName>
    <definedName name="T7?axis?ПФ?ПЛАН">[71]материалы!$K$6:$K$10,[71]материалы!$F$6:$F$10,[71]материалы!$M$6:$M$10,[71]материалы!$H$6:$H$10</definedName>
    <definedName name="T7?axis?ПФ?ФАКТ">[71]материалы!$L$6:$L$10,[71]материалы!$G$6:$G$10,[71]материалы!$N$6:$N$10,[71]материалы!$I$6:$I$10</definedName>
    <definedName name="T7?Data">#N/A</definedName>
    <definedName name="T7?L3">[71]материалы!#REF!</definedName>
    <definedName name="T7?L4">[71]материалы!#REF!</definedName>
    <definedName name="T8?axis?ПРД?БАЗ">'[41]8'!$I$6:$J$42, '[41]8'!$F$6:$G$42</definedName>
    <definedName name="T8?axis?ПРД?ПРЕД">'[41]8'!$K$6:$L$42, '[41]8'!$D$6:$E$42</definedName>
    <definedName name="T8?axis?ПФ?ПЛАН">'[41]8'!$I$6:$I$42, '[41]8'!$D$6:$D$42, '[41]8'!$K$6:$K$42, '[41]8'!$F$6:$F$42</definedName>
    <definedName name="T8?axis?ПФ?ФАКТ">'[41]8'!$G$6:$G$42, '[41]8'!$J$6:$J$42, '[41]8'!$L$6:$L$42, '[41]8'!$E$6:$E$42</definedName>
    <definedName name="T8?Data">'[41]8'!$D$10:$L$12,'[41]8'!$D$14:$L$16,'[41]8'!$D$18:$L$20,'[41]8'!$D$22:$L$24,'[41]8'!$D$26:$L$28,'[41]8'!$D$30:$L$32,'[41]8'!$D$36:$L$38,'[41]8'!$D$40:$L$42,'[41]8'!$D$6:$L$8</definedName>
    <definedName name="T8?item_ext?РОСТ">[71]ремонты!#REF!</definedName>
    <definedName name="T8?Name">[71]ремонты!#REF!</definedName>
    <definedName name="T8?unit?ПРЦ">[71]ремонты!#REF!</definedName>
    <definedName name="T8?unit?ТРУБ">'[41]8'!$D$40:$H$42,'[41]8'!$D$6:$H$32</definedName>
    <definedName name="T9?axis?ПРД?БАЗ">'[41]9'!$I$6:$J$16,'[41]9'!$F$6:$G$16</definedName>
    <definedName name="T9?axis?ПРД?ПРЕД">'[41]9'!$K$6:$L$16,'[41]9'!$D$6:$E$16</definedName>
    <definedName name="T9?axis?ПРД?РЕГ" localSheetId="7">#REF!</definedName>
    <definedName name="T9?axis?ПРД?РЕГ" localSheetId="5">#REF!</definedName>
    <definedName name="T9?axis?ПРД?РЕГ">#REF!</definedName>
    <definedName name="T9?axis?ПФ?ПЛАН">'[41]9'!$I$6:$I$16,'[41]9'!$D$6:$D$16,'[41]9'!$K$6:$K$16,'[41]9'!$F$6:$F$16</definedName>
    <definedName name="T9?axis?ПФ?ФАКТ">'[41]9'!$J$6:$J$16,'[41]9'!$E$6:$E$16,'[41]9'!$L$6:$L$16,'[41]9'!$G$6:$G$16</definedName>
    <definedName name="T9?Data">'[41]9'!$D$6:$L$6, '[41]9'!$D$8:$L$9, '[41]9'!$D$11:$L$16</definedName>
    <definedName name="T9?item_ext?РОСТ" localSheetId="7">#REF!</definedName>
    <definedName name="T9?item_ext?РОСТ" localSheetId="5">#REF!</definedName>
    <definedName name="T9?item_ext?РОСТ">#REF!</definedName>
    <definedName name="T9?L1" localSheetId="7">#REF!</definedName>
    <definedName name="T9?L1" localSheetId="5">#REF!</definedName>
    <definedName name="T9?L1">#REF!</definedName>
    <definedName name="T9?L2.1" localSheetId="7">#REF!</definedName>
    <definedName name="T9?L2.1" localSheetId="5">#REF!</definedName>
    <definedName name="T9?L2.1">#REF!</definedName>
    <definedName name="T9?L2.2" localSheetId="7">#REF!</definedName>
    <definedName name="T9?L2.2" localSheetId="5">#REF!</definedName>
    <definedName name="T9?L2.2">#REF!</definedName>
    <definedName name="T9?L3.1" localSheetId="7">#REF!</definedName>
    <definedName name="T9?L3.1" localSheetId="5">#REF!</definedName>
    <definedName name="T9?L3.1">#REF!</definedName>
    <definedName name="T9?L3.2" localSheetId="7">#REF!</definedName>
    <definedName name="T9?L3.2" localSheetId="5">#REF!</definedName>
    <definedName name="T9?L3.2">#REF!</definedName>
    <definedName name="T9?L4.1" localSheetId="7">#REF!</definedName>
    <definedName name="T9?L4.1" localSheetId="5">#REF!</definedName>
    <definedName name="T9?L4.1">#REF!</definedName>
    <definedName name="T9?L4.2" localSheetId="7">#REF!</definedName>
    <definedName name="T9?L4.2" localSheetId="5">#REF!</definedName>
    <definedName name="T9?L4.2">#REF!</definedName>
    <definedName name="T9?L5" localSheetId="7">#REF!</definedName>
    <definedName name="T9?L5" localSheetId="5">#REF!</definedName>
    <definedName name="T9?L5">#REF!</definedName>
    <definedName name="T9?Name" localSheetId="7">#REF!</definedName>
    <definedName name="T9?Name" localSheetId="5">#REF!</definedName>
    <definedName name="T9?Name">#REF!</definedName>
    <definedName name="T9?Table" localSheetId="7">#REF!</definedName>
    <definedName name="T9?Table" localSheetId="5">#REF!</definedName>
    <definedName name="T9?Table">#REF!</definedName>
    <definedName name="T9?Title" localSheetId="7">#REF!</definedName>
    <definedName name="T9?Title" localSheetId="5">#REF!</definedName>
    <definedName name="T9?Title">#REF!</definedName>
    <definedName name="T9?unit?МВТЧ" localSheetId="7">#REF!</definedName>
    <definedName name="T9?unit?МВТЧ" localSheetId="5">#REF!</definedName>
    <definedName name="T9?unit?МВТЧ">#REF!</definedName>
    <definedName name="T9?unit?ПРЦ" localSheetId="7">#REF!</definedName>
    <definedName name="T9?unit?ПРЦ" localSheetId="5">#REF!</definedName>
    <definedName name="T9?unit?ПРЦ">#REF!</definedName>
    <definedName name="T9?unit?РУБ.МВТЧ">'[41]9'!$D$8:$H$8, '[41]9'!$D$11:$H$11</definedName>
    <definedName name="T9?unit?ТРУБ">'[41]9'!$D$9:$H$9, '[41]9'!$D$12:$H$16</definedName>
    <definedName name="tab0" localSheetId="7">[12]MAIN!$A$13:$F$30</definedName>
    <definedName name="tab0">[3]MAIN!$A$13:$F$30</definedName>
    <definedName name="Table" localSheetId="7">#REF!</definedName>
    <definedName name="Table" localSheetId="5">#REF!</definedName>
    <definedName name="Table">#REF!</definedName>
    <definedName name="TARGET" localSheetId="7">[73]TEHSHEET!$I$42:$I$45</definedName>
    <definedName name="TARGET">[71]TEHSHEET!$I$42:$I$45</definedName>
    <definedName name="TAXE1" localSheetId="7">[12]MAIN!$641:$646</definedName>
    <definedName name="TAXE1">[3]MAIN!$A$641:$IV$646</definedName>
    <definedName name="TAXE2" localSheetId="7">[12]MAIN!$674:$679</definedName>
    <definedName name="TAXE2">[3]MAIN!$A$674:$IV$679</definedName>
    <definedName name="TEMP" localSheetId="7">#REF!,#REF!</definedName>
    <definedName name="TEMP" localSheetId="5">#REF!,#REF!</definedName>
    <definedName name="TEMP">#REF!,#REF!</definedName>
    <definedName name="TEMP_4">"#REF!,#REF!"</definedName>
    <definedName name="TES" localSheetId="7">#REF!</definedName>
    <definedName name="TES" localSheetId="5">#REF!</definedName>
    <definedName name="TES">#REF!</definedName>
    <definedName name="TES_4">"#REF!"</definedName>
    <definedName name="TES_DATA" localSheetId="7">#REF!</definedName>
    <definedName name="TES_DATA" localSheetId="5">#REF!</definedName>
    <definedName name="TES_DATA">#REF!</definedName>
    <definedName name="TES_LIST" localSheetId="7">#REF!</definedName>
    <definedName name="TES_LIST" localSheetId="5">#REF!</definedName>
    <definedName name="TES_LIST">#REF!</definedName>
    <definedName name="TESList">[20]Лист!$A$220</definedName>
    <definedName name="TESQnt">[20]Лист!$B$221</definedName>
    <definedName name="TEST0" localSheetId="7">#REF!</definedName>
    <definedName name="TEST0" localSheetId="5">#REF!</definedName>
    <definedName name="TEST0">#REF!</definedName>
    <definedName name="TEST1" localSheetId="5">#REF!</definedName>
    <definedName name="TEST1" localSheetId="6">#REF!</definedName>
    <definedName name="TEST1">#REF!</definedName>
    <definedName name="TEST2" localSheetId="7">#REF!,#REF!</definedName>
    <definedName name="TEST2" localSheetId="5">#REF!,#REF!</definedName>
    <definedName name="TEST2" localSheetId="6">#REF!</definedName>
    <definedName name="TEST2">#REF!,#REF!</definedName>
    <definedName name="TEST3" localSheetId="5">#REF!</definedName>
    <definedName name="TEST3" localSheetId="6">#REF!</definedName>
    <definedName name="TEST3">#REF!</definedName>
    <definedName name="TESTHKEY" localSheetId="7">#REF!</definedName>
    <definedName name="TESTHKEY" localSheetId="5">#REF!</definedName>
    <definedName name="TESTHKEY" localSheetId="6">#REF!</definedName>
    <definedName name="TESTHKEY">#REF!</definedName>
    <definedName name="TESTKEYS" localSheetId="7">#REF!</definedName>
    <definedName name="TESTKEYS" localSheetId="5">#REF!</definedName>
    <definedName name="TESTKEYS" localSheetId="6">#REF!</definedName>
    <definedName name="TESTKEYS">#REF!</definedName>
    <definedName name="TESTVKEY" localSheetId="7">#REF!</definedName>
    <definedName name="TESTVKEY" localSheetId="5">#REF!</definedName>
    <definedName name="TESTVKEY" localSheetId="6">#REF!</definedName>
    <definedName name="TESTVKEY">#REF!</definedName>
    <definedName name="teyietuow" localSheetId="7">[16]!teyietuow</definedName>
    <definedName name="teyietuow">[17]!teyietuow</definedName>
    <definedName name="TOTWC" localSheetId="7">[12]MAIN!$C$1341</definedName>
    <definedName name="TOTWC">[3]MAIN!$C$1341</definedName>
    <definedName name="TP2.1_Protect" localSheetId="7">'[41]P2.1'!$F$28:$G$37,'[41]P2.1'!$F$40:$G$43,'[41]P2.1'!$F$7:$G$26</definedName>
    <definedName name="TP2.1_Protect">'[52]P2.1'!$F$28:$G$37,'[52]P2.1'!$F$40:$G$43,'[52]P2.1'!$F$7:$G$26</definedName>
    <definedName name="TP2_1_Data">'[55]P2.1'!$F$7:$J$26,'[55]P2.1'!$H$27:$J$44,'[55]P2.1'!$F$40:$G$43,'[55]P2.1'!$F$28:$G$37</definedName>
    <definedName name="TP2_2_Data">'[55]P2.2'!$H$7:$J$51,'[55]P2.2'!$F$7:$G$47</definedName>
    <definedName name="TPER_Data">[55]перекрестка!$F$13:$G$24,[55]перекрестка!$H$20:$H$24,[55]перекрестка!$H$14:$H$18,[55]перекрестка!$J$13:$J$24,[55]перекрестка!$K$20:$K$24,[55]перекрестка!$K$14:$K$18,[55]перекрестка!$J$26:$K$30,[55]перекрестка!$N$13:$N$24,[55]перекрестка!$F$26:$H$30,[55]перекрестка!$F$32:$H$36,[55]перекрестка!$J$32:$K$36,[55]перекрестка!$N$32:$N$36,[55]перекрестка!$N$26:$N$30,[55]перекрестка!$F$38:$H$42,[55]перекрестка!$J$38:$K$42,[55]перекрестка!$N$38:$N$42,[55]перекрестка!$F$44:$H$48,[55]перекрестка!$J$44:$K$48,[55]перекрестка!$N$44:$N$48</definedName>
    <definedName name="TTT" localSheetId="7">#REF!</definedName>
    <definedName name="TTT" localSheetId="5">#REF!</definedName>
    <definedName name="TTT">#REF!</definedName>
    <definedName name="TUList">[20]Лист!$A$210</definedName>
    <definedName name="TUQnt">[20]Лист!$B$211</definedName>
    <definedName name="ty" localSheetId="5">[31]FES!#REF!</definedName>
    <definedName name="ty" localSheetId="6">[31]FES!#REF!</definedName>
    <definedName name="ty">[31]FES!#REF!</definedName>
    <definedName name="tпв" localSheetId="7">[37]Лист1!#REF!</definedName>
    <definedName name="tпв" localSheetId="5">[38]Лист1!#REF!</definedName>
    <definedName name="tпв" localSheetId="6">[38]Лист1!#REF!</definedName>
    <definedName name="tпв">[38]Лист1!#REF!</definedName>
    <definedName name="uka" localSheetId="6">[6]!uka</definedName>
    <definedName name="uka">#N/A</definedName>
    <definedName name="upr" localSheetId="7">#N/A</definedName>
    <definedName name="upr">[4]!upr</definedName>
    <definedName name="upr_4">"'рт-передача'!upr"</definedName>
    <definedName name="USE" localSheetId="7">#REF!</definedName>
    <definedName name="USE" localSheetId="5">#REF!</definedName>
    <definedName name="USE">#REF!</definedName>
    <definedName name="USED" localSheetId="7">#REF!</definedName>
    <definedName name="USED" localSheetId="5">#REF!</definedName>
    <definedName name="USED">#REF!</definedName>
    <definedName name="ůůů" localSheetId="7">#N/A</definedName>
    <definedName name="ůůů">[4]!ůůů</definedName>
    <definedName name="ůůů_4">"'рт-передача'!ůůů"</definedName>
    <definedName name="v">[4]!v</definedName>
    <definedName name="VAT" localSheetId="7">[12]MAIN!$F$597</definedName>
    <definedName name="VAT">[3]MAIN!$F$597</definedName>
    <definedName name="VDOC" localSheetId="7">#REF!</definedName>
    <definedName name="VDOC" localSheetId="5">#REF!</definedName>
    <definedName name="VDOC">#REF!</definedName>
    <definedName name="VDOC_4">"#REF!"</definedName>
    <definedName name="VV" localSheetId="7">#N/A</definedName>
    <definedName name="VV">[4]!VV</definedName>
    <definedName name="VV_4">"'рт-передача'!vv"</definedName>
    <definedName name="vvv">[4]!vvv</definedName>
    <definedName name="vvvvvv">[4]!vvvvvv</definedName>
    <definedName name="vvvvvvvv">[4]!vvvvvvvv</definedName>
    <definedName name="vvvvvvvvv">[4]!vvvvvvvvv</definedName>
    <definedName name="vvvvvvvvvvvvv">[4]!vvvvvvvvvvvvv</definedName>
    <definedName name="vvvvvvvvvvvvvv">[4]!vvvvvvvvvvvvvv</definedName>
    <definedName name="vvvvvvvvvvvvvvvvv">[4]!vvvvvvvvvvvvvvvvv</definedName>
    <definedName name="w">[74]!w</definedName>
    <definedName name="we" localSheetId="7">#N/A</definedName>
    <definedName name="we">[4]!we</definedName>
    <definedName name="we_4">"'рт-передача'!we"</definedName>
    <definedName name="wrn.ррр." localSheetId="7" hidden="1">{#N/A,#N/A,FALSE,"Уравнения"}</definedName>
    <definedName name="wrn.ррр." localSheetId="5" hidden="1">{#N/A,#N/A,FALSE,"Уравнения"}</definedName>
    <definedName name="wrn.ррр." localSheetId="6" hidden="1">{#N/A,#N/A,FALSE,"Уравнения"}</definedName>
    <definedName name="wrn.ррр." hidden="1">{#N/A,#N/A,FALSE,"Уравнения"}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[75]!ww</definedName>
    <definedName name="www">[4]!www</definedName>
    <definedName name="wwww">[4]!wwww</definedName>
    <definedName name="wwwwww">[4]!wwwwww</definedName>
    <definedName name="wwwwwww">[4]!wwwwwww</definedName>
    <definedName name="wwwwwwww">[4]!wwwwwwww</definedName>
    <definedName name="wwwwwwwwww">[4]!wwwwwwwwww</definedName>
    <definedName name="wwwwwwwwwww">[4]!wwwwwwwwwww</definedName>
    <definedName name="wwwwwwwwwwww">[4]!wwwwwwwwwwww</definedName>
    <definedName name="wwwwwwwwwwwww">[4]!wwwwwwwwwwwww</definedName>
    <definedName name="xcb" localSheetId="7">[16]!xcb</definedName>
    <definedName name="xcb">[17]!xcb</definedName>
    <definedName name="xvzxv" localSheetId="7">[16]!xvzxv</definedName>
    <definedName name="xvzxv">[17]!xvzxv</definedName>
    <definedName name="YEAR" localSheetId="7">#REF!</definedName>
    <definedName name="YEAR" localSheetId="5">#REF!</definedName>
    <definedName name="YEAR">#REF!</definedName>
    <definedName name="YEAR_4">"#REF!"</definedName>
    <definedName name="yuoryor" localSheetId="7">[16]!yuoryor</definedName>
    <definedName name="yuoryor">[17]!yuoryor</definedName>
    <definedName name="zcb" localSheetId="7">[16]!zcb</definedName>
    <definedName name="zcb">[17]!zcb</definedName>
    <definedName name="ZERO" localSheetId="7">#REF!</definedName>
    <definedName name="ZERO" localSheetId="5">#REF!</definedName>
    <definedName name="ZERO">#REF!</definedName>
    <definedName name="zg" localSheetId="7">[16]!zg</definedName>
    <definedName name="zg">[17]!zg</definedName>
    <definedName name="zoja">#N/A</definedName>
    <definedName name="zxva" localSheetId="7">[16]!zxva</definedName>
    <definedName name="zxva">[17]!zxva</definedName>
    <definedName name="zxvzxvzxv" localSheetId="7">[16]!zxvzxvzxv</definedName>
    <definedName name="zxvzxvzxv">[17]!zxvzxvzxv</definedName>
    <definedName name="а" localSheetId="7">[20]Уравнения!$B$5</definedName>
    <definedName name="а">[22]Уравнения!$B$5</definedName>
    <definedName name="а1" localSheetId="7">#REF!</definedName>
    <definedName name="а1" localSheetId="5">#REF!</definedName>
    <definedName name="А1" localSheetId="6">#REF!</definedName>
    <definedName name="а1">#REF!</definedName>
    <definedName name="А77">[76]Рейтинг!$A$14</definedName>
    <definedName name="А8" localSheetId="7">#REF!</definedName>
    <definedName name="А8" localSheetId="5">#REF!</definedName>
    <definedName name="А8">#REF!</definedName>
    <definedName name="А9" localSheetId="7">#REF!</definedName>
    <definedName name="А9" localSheetId="5">#REF!</definedName>
    <definedName name="А9" localSheetId="6">#REF!</definedName>
    <definedName name="А9">#REF!</definedName>
    <definedName name="аа" localSheetId="7">#N/A</definedName>
    <definedName name="аа">[4]!аа</definedName>
    <definedName name="аа_4">"'рт-передача'!аа"</definedName>
    <definedName name="АААААААА" localSheetId="7">[16]!АААААААА</definedName>
    <definedName name="АААААААА" localSheetId="6">[17]!АААААААА</definedName>
    <definedName name="АААААААА">[4]!АААААААА</definedName>
    <definedName name="АААААААА_4">"'рт-передача'!аааааааа"</definedName>
    <definedName name="ав" localSheetId="7">#N/A</definedName>
    <definedName name="ав">[4]!ав</definedName>
    <definedName name="ав_4">"'рт-передача'!ав"</definedName>
    <definedName name="авг" localSheetId="7">#REF!</definedName>
    <definedName name="авг" localSheetId="5">#REF!</definedName>
    <definedName name="авг">#REF!</definedName>
    <definedName name="авг2" localSheetId="7">#REF!</definedName>
    <definedName name="авг2" localSheetId="5">#REF!</definedName>
    <definedName name="авг2">#REF!</definedName>
    <definedName name="аи">'[77]ИТ-бюджет'!$L$5:$L$99</definedName>
    <definedName name="аотр">'[78]ИТ-бюджет'!$L$5:$L$99</definedName>
    <definedName name="ап" localSheetId="7">[16]!ап</definedName>
    <definedName name="ап" localSheetId="6">[17]!ап</definedName>
    <definedName name="ап">[4]!ап</definedName>
    <definedName name="ап_4">"'рт-передача'!ап"</definedName>
    <definedName name="апвар" localSheetId="7">[16]!апвар</definedName>
    <definedName name="апвар">[17]!апвар</definedName>
    <definedName name="апир">'[79]ИТ-бюджет'!$L$5:$L$99</definedName>
    <definedName name="апр" localSheetId="7">#REF!</definedName>
    <definedName name="апр" localSheetId="5">#REF!</definedName>
    <definedName name="апр">#REF!</definedName>
    <definedName name="апр2" localSheetId="7">#REF!</definedName>
    <definedName name="апр2" localSheetId="5">#REF!</definedName>
    <definedName name="апр2">#REF!</definedName>
    <definedName name="АТП" localSheetId="7">#REF!</definedName>
    <definedName name="АТП" localSheetId="5">#REF!</definedName>
    <definedName name="АТП">#REF!</definedName>
    <definedName name="ау">'[80]ИТ-бюджет'!$L$5:$L$99</definedName>
    <definedName name="аяыпамыпмипи" localSheetId="7">#N/A</definedName>
    <definedName name="аяыпамыпмипи">[4]!аяыпамыпмипи</definedName>
    <definedName name="аяыпамыпмипи_4">"'рт-передача'!аяыпамыпмипи"</definedName>
    <definedName name="б" localSheetId="7">[16]!б</definedName>
    <definedName name="б">[17]!б</definedName>
    <definedName name="Б8" localSheetId="5">[2]FES!#REF!</definedName>
    <definedName name="Б8">[2]FES!#REF!</definedName>
    <definedName name="база">[81]SHPZ!$A$1:$BC$4313</definedName>
    <definedName name="_xlnm.Database" localSheetId="7">#REF!</definedName>
    <definedName name="_xlnm.Database" localSheetId="5">#REF!</definedName>
    <definedName name="_xlnm.Database" localSheetId="6">#REF!</definedName>
    <definedName name="_xlnm.Database">#REF!</definedName>
    <definedName name="Базовые" localSheetId="7">'[81]Производство электроэнергии'!$A$95</definedName>
    <definedName name="Базовые">'[82]Производство электроэнергии'!$A$95</definedName>
    <definedName name="БазовыйПериод" localSheetId="7">[83]Заголовок!$B$15</definedName>
    <definedName name="БазовыйПериод">[84]Заголовок!$B$15</definedName>
    <definedName name="бб" localSheetId="7">#N/A</definedName>
    <definedName name="бб">[4]!бб</definedName>
    <definedName name="бб_4">"'рт-передача'!бб"</definedName>
    <definedName name="БС" localSheetId="7">[85]Справочники!$A$4:$A$6</definedName>
    <definedName name="БС" localSheetId="6">[83]Справочники!$A$4:$A$6</definedName>
    <definedName name="БС">[86]Справочники!$A$4:$A$6</definedName>
    <definedName name="БЭ" localSheetId="5">#REF!</definedName>
    <definedName name="БЭ" localSheetId="6">#REF!</definedName>
    <definedName name="БЭ">#REF!</definedName>
    <definedName name="БЭ2" localSheetId="5">#REF!</definedName>
    <definedName name="БЭ2" localSheetId="6">#REF!</definedName>
    <definedName name="БЭ2">#REF!</definedName>
    <definedName name="БЭ3" localSheetId="5">#REF!</definedName>
    <definedName name="БЭ3" localSheetId="6">#REF!</definedName>
    <definedName name="БЭ3">#REF!</definedName>
    <definedName name="БЭ4" localSheetId="5">#REF!</definedName>
    <definedName name="БЭ4" localSheetId="6">#REF!</definedName>
    <definedName name="БЭ4">#REF!</definedName>
    <definedName name="БЭ5" localSheetId="5">#REF!</definedName>
    <definedName name="БЭ5" localSheetId="6">#REF!</definedName>
    <definedName name="БЭ5">#REF!</definedName>
    <definedName name="БЭ6" localSheetId="5">#REF!</definedName>
    <definedName name="БЭ6" localSheetId="6">#REF!</definedName>
    <definedName name="БЭ6">#REF!</definedName>
    <definedName name="БЭ7" localSheetId="5">#REF!</definedName>
    <definedName name="БЭ7" localSheetId="6">#REF!</definedName>
    <definedName name="БЭ7">#REF!</definedName>
    <definedName name="Бюджетные_электроэнергии" localSheetId="7">'[81]Производство электроэнергии'!$A$111</definedName>
    <definedName name="Бюджетные_электроэнергии">'[82]Производство электроэнергии'!$A$111</definedName>
    <definedName name="в" localSheetId="7">[87]!Выборка_БА_ЖД</definedName>
    <definedName name="в" localSheetId="6">[87]!Выборка_БА_ЖД</definedName>
    <definedName name="в">[4]!в</definedName>
    <definedName name="в_4">"'рт-передача'!в"</definedName>
    <definedName name="в23ё" localSheetId="7">[16]!в23ё</definedName>
    <definedName name="в23ё" localSheetId="5">[23]!в23ё</definedName>
    <definedName name="в23ё" localSheetId="6">[24]!в23ё</definedName>
    <definedName name="в23ё">[23]!в23ё</definedName>
    <definedName name="в23ё_4">"'рт-передача'!в23ё"</definedName>
    <definedName name="в23е1">[4]!в23е1</definedName>
    <definedName name="ва" localSheetId="7">[16]!ва</definedName>
    <definedName name="ва" localSheetId="5">#REF!</definedName>
    <definedName name="ва" localSheetId="6">[17]!ва</definedName>
    <definedName name="ва">#REF!</definedName>
    <definedName name="вамвапм">'[88]ИТ-бюджет'!$L$5:$L$98</definedName>
    <definedName name="вап" localSheetId="7">#N/A</definedName>
    <definedName name="вап">[4]!вап</definedName>
    <definedName name="вап_4">"'рт-передача'!вап"</definedName>
    <definedName name="Вар.их" localSheetId="7">#N/A</definedName>
    <definedName name="Вар.их">[4]!Вар.их</definedName>
    <definedName name="Вар.их_4">"'рт-передача'!вар.их"</definedName>
    <definedName name="Вар.КАЛМЭ" localSheetId="7">#N/A</definedName>
    <definedName name="Вар.КАЛМЭ">[4]!Вар.КАЛМЭ</definedName>
    <definedName name="Вар.КАЛМЭ_4">"'рт-передача'!вар.калмэ"</definedName>
    <definedName name="вв" localSheetId="7">[16]!вв</definedName>
    <definedName name="вв" localSheetId="5">[23]!вв</definedName>
    <definedName name="вв" localSheetId="6">[24]!вв</definedName>
    <definedName name="вв">[23]!вв</definedName>
    <definedName name="вв_4">"'рт-передача'!вв"</definedName>
    <definedName name="вв1">[4]!вв1</definedName>
    <definedName name="вв110" localSheetId="5">'[89]ПС рек'!#REF!</definedName>
    <definedName name="вв110" localSheetId="6">'[89]ПС рек'!#REF!</definedName>
    <definedName name="вв110">'[89]ПС рек'!#REF!</definedName>
    <definedName name="вв20" localSheetId="5">'[89]ПС рек'!#REF!</definedName>
    <definedName name="вв20" localSheetId="6">'[89]ПС рек'!#REF!</definedName>
    <definedName name="вв20">'[89]ПС рек'!#REF!</definedName>
    <definedName name="вв220" localSheetId="5">'[89]ПС рек'!#REF!</definedName>
    <definedName name="вв220" localSheetId="6">'[89]ПС рек'!#REF!</definedName>
    <definedName name="вв220">'[89]ПС рек'!#REF!</definedName>
    <definedName name="вв330" localSheetId="5">'[89]ПС рек'!#REF!</definedName>
    <definedName name="вв330">'[89]ПС рек'!#REF!</definedName>
    <definedName name="вв35" localSheetId="5">'[89]ПС рек'!#REF!</definedName>
    <definedName name="вв35">'[89]ПС рек'!#REF!</definedName>
    <definedName name="вв500" localSheetId="5">'[89]ПС рек'!#REF!</definedName>
    <definedName name="вв500">'[89]ПС рек'!#REF!</definedName>
    <definedName name="вв750" localSheetId="5">'[89]ПС рек'!#REF!</definedName>
    <definedName name="вв750">'[89]ПС рек'!#REF!</definedName>
    <definedName name="Вид_Бизнеса" localSheetId="5">[90]t_настройки!#REF!</definedName>
    <definedName name="Вид_Бизнеса">[90]t_настройки!#REF!</definedName>
    <definedName name="Виды_деятельности">[91]t_настройки!$I$43:$I$61</definedName>
    <definedName name="витт" localSheetId="7" hidden="1">{#N/A,#N/A,TRUE,"Лист1";#N/A,#N/A,TRUE,"Лист2";#N/A,#N/A,TRUE,"Лист3"}</definedName>
    <definedName name="витт" localSheetId="5" hidden="1">{#N/A,#N/A,TRUE,"Лист1";#N/A,#N/A,TRUE,"Лист2";#N/A,#N/A,TRUE,"Лист3"}</definedName>
    <definedName name="витт" hidden="1">{#N/A,#N/A,TRUE,"Лист1";#N/A,#N/A,TRUE,"Лист2";#N/A,#N/A,TRUE,"Лист3"}</definedName>
    <definedName name="ВЛТРАССА" localSheetId="5">'[89]ЛЭП нов'!#REF!</definedName>
    <definedName name="ВЛТРАССА" localSheetId="6">'[89]ЛЭП нов'!#REF!</definedName>
    <definedName name="ВЛТРАССА">'[89]ЛЭП нов'!#REF!</definedName>
    <definedName name="вм" localSheetId="7">#N/A</definedName>
    <definedName name="вм">[4]!вм</definedName>
    <definedName name="вм_4">"'рт-передача'!вм"</definedName>
    <definedName name="вмивртвр" localSheetId="7">#N/A</definedName>
    <definedName name="вмивртвр">[4]!вмивртвр</definedName>
    <definedName name="вмивртвр_4">"'рт-передача'!вмивртвр"</definedName>
    <definedName name="вн20" localSheetId="5">'[89]ПС рек'!#REF!</definedName>
    <definedName name="вн20" localSheetId="6">'[89]ПС рек'!#REF!</definedName>
    <definedName name="вн20">'[89]ПС рек'!#REF!</definedName>
    <definedName name="Волгоградэнерго" localSheetId="7">#REF!</definedName>
    <definedName name="Волгоградэнерго" localSheetId="5">#REF!</definedName>
    <definedName name="Волгоградэнерго" localSheetId="6">#REF!</definedName>
    <definedName name="Волгоградэнерго">#REF!</definedName>
    <definedName name="восемь" localSheetId="7">#REF!</definedName>
    <definedName name="восемь" localSheetId="5">#REF!</definedName>
    <definedName name="восемь">#REF!</definedName>
    <definedName name="вп">'[88]ИТ-бюджет'!$L$5:$L$98</definedName>
    <definedName name="впаавп" localSheetId="7">#REF!</definedName>
    <definedName name="впаавп" localSheetId="5">#REF!</definedName>
    <definedName name="впаавп">#REF!</definedName>
    <definedName name="впарп">'[92]ИТ-бюджет'!$L$5:$L$99</definedName>
    <definedName name="вптыаи" localSheetId="7">[16]!вптыаи</definedName>
    <definedName name="вптыаи">[17]!вптыаи</definedName>
    <definedName name="вртт" localSheetId="7">#N/A</definedName>
    <definedName name="вртт">[4]!вртт</definedName>
    <definedName name="вртт_4">"'рт-передача'!вртт"</definedName>
    <definedName name="вс">[93]расшифровка!#REF!</definedName>
    <definedName name="всего" localSheetId="5">'[89]ПС рек'!#REF!</definedName>
    <definedName name="всего" localSheetId="6">'[89]ПС рек'!#REF!</definedName>
    <definedName name="всего">'[89]ПС рек'!#REF!</definedName>
    <definedName name="ВТОП" localSheetId="7">#REF!</definedName>
    <definedName name="ВТОП" localSheetId="5">#REF!</definedName>
    <definedName name="ВТОП">#REF!</definedName>
    <definedName name="ВТОП_4">"#REF!"</definedName>
    <definedName name="второй" localSheetId="7">#REF!</definedName>
    <definedName name="второй" localSheetId="5">#REF!</definedName>
    <definedName name="второй" localSheetId="6">#REF!</definedName>
    <definedName name="второй">#REF!</definedName>
    <definedName name="вуув" localSheetId="7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7" hidden="1">#REF!</definedName>
    <definedName name="выап" localSheetId="5" hidden="1">#REF!</definedName>
    <definedName name="выап" hidden="1">#REF!</definedName>
    <definedName name="Выборка_АМТА" localSheetId="7">[94]!Выборка_АМТА</definedName>
    <definedName name="Выборка_АМТА">[95]!Выборка_АМТА</definedName>
    <definedName name="Выборка_БА_ЖД" localSheetId="7">[94]!Выборка_БА_ЖД</definedName>
    <definedName name="Выборка_БА_ЖД">[95]!Выборка_БА_ЖД</definedName>
    <definedName name="Выборка_ВСЖД" localSheetId="7">[94]!Выборка_ВСЖД</definedName>
    <definedName name="Выборка_ВСЖД">[95]!Выборка_ВСЖД</definedName>
    <definedName name="Выборка_ЛВРЗ" localSheetId="7">[94]!Выборка_ЛВРЗ</definedName>
    <definedName name="Выборка_ЛВРЗ">[95]!Выборка_ЛВРЗ</definedName>
    <definedName name="Выборка_Ливона" localSheetId="7">[94]!Выборка_Ливона</definedName>
    <definedName name="Выборка_Ливона">[95]!Выборка_Ливона</definedName>
    <definedName name="Выборка_мяспром" localSheetId="7">[94]!Выборка_мяспром</definedName>
    <definedName name="Выборка_мяспром">[95]!Выборка_мяспром</definedName>
    <definedName name="Выборка_ТАЦИ" localSheetId="7">[94]!Выборка_ТАЦИ</definedName>
    <definedName name="Выборка_ТАЦИ">[95]!Выборка_ТАЦИ</definedName>
    <definedName name="Выборка_Тимцем" localSheetId="7">[94]!Выборка_Тимцем</definedName>
    <definedName name="Выборка_Тимцем">[95]!Выборка_Тимцем</definedName>
    <definedName name="выработка" localSheetId="7">[20]Уравнения!$B$3</definedName>
    <definedName name="выработка">[22]Уравнения!$B$3</definedName>
    <definedName name="выработка_ТЭЦ1" localSheetId="7">[20]расчетный!$B$8</definedName>
    <definedName name="выработка_ТЭЦ1">[22]расчетный!$B$8</definedName>
    <definedName name="выручка">[4]!выручка</definedName>
    <definedName name="гггр" localSheetId="6">[6]!гггр</definedName>
    <definedName name="гггр">#N/A</definedName>
    <definedName name="гнлзщ" localSheetId="7">#N/A</definedName>
    <definedName name="гнлзщ">[4]!гнлзщ</definedName>
    <definedName name="гнлзщ_4">"'рт-передача'!гнлзщ"</definedName>
    <definedName name="Год">[91]t_настройки!$I$8:$I$20</definedName>
    <definedName name="Год_выбрано">[91]t_настройки!$I$81</definedName>
    <definedName name="Год_Выбрано_Название">[91]t_настройки!$J$75</definedName>
    <definedName name="График_1_параметр">[91]t_настройки!$I$94:$I$101</definedName>
    <definedName name="График_3_параметр">[91]t_настройки!$I$104:$I$105</definedName>
    <definedName name="грприрцфв00ав98" localSheetId="7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7">#N/A</definedName>
    <definedName name="гш">[4]!гш</definedName>
    <definedName name="гшгш" localSheetId="7" hidden="1">{#N/A,#N/A,TRUE,"Лист1";#N/A,#N/A,TRUE,"Лист2";#N/A,#N/A,TRUE,"Лист3"}</definedName>
    <definedName name="гшгш" localSheetId="5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 localSheetId="7">[96]даты!#REF!</definedName>
    <definedName name="дата" localSheetId="5">[97]даты!#REF!</definedName>
    <definedName name="дата">[97]даты!#REF!</definedName>
    <definedName name="дд">[6]!дд</definedName>
    <definedName name="ддд" localSheetId="6">[6]!ддд</definedName>
    <definedName name="ддд">#N/A</definedName>
    <definedName name="дек" localSheetId="7">#REF!</definedName>
    <definedName name="дек" localSheetId="5">#REF!</definedName>
    <definedName name="дек">#REF!</definedName>
    <definedName name="дек2" localSheetId="7">#REF!</definedName>
    <definedName name="дек2" localSheetId="5">#REF!</definedName>
    <definedName name="дек2">#REF!</definedName>
    <definedName name="дж" localSheetId="7">#N/A</definedName>
    <definedName name="дж">[4]!дж</definedName>
    <definedName name="дж_4">"'рт-передача'!дж"</definedName>
    <definedName name="ДЗО_Выбрано">[91]t_настройки!$I$78</definedName>
    <definedName name="ДЗО_Выбрано_Название">[91]t_настройки!$I$87</definedName>
    <definedName name="ДиапазонЗащиты" localSheetId="7">#REF!,#REF!,#REF!,#REF!,[16]!P1_ДиапазонЗащиты,[16]!P2_ДиапазонЗащиты,[16]!P3_ДиапазонЗащиты,[16]!P4_ДиапазонЗащиты</definedName>
    <definedName name="ДиапазонЗащиты" localSheetId="6">#REF!,#REF!,#REF!,#REF!,[17]!P1_ДиапазонЗащиты,[17]!P2_ДиапазонЗащиты,[17]!P3_ДиапазонЗащиты,[17]!P4_ДиапазонЗащиты</definedName>
    <definedName name="ДиапазонЗащиты">#REF!,#REF!,#REF!,#REF!,[4]!P1_ДиапазонЗащиты,[4]!P2_ДиапазонЗащиты,[4]!P3_ДиапазонЗащиты,[4]!P4_ДиапазонЗащиты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7">#REF!</definedName>
    <definedName name="Дисконт" localSheetId="5">#REF!</definedName>
    <definedName name="Дисконт">#REF!</definedName>
    <definedName name="длт_З_пот" localSheetId="5">#REF!</definedName>
    <definedName name="длт_З_пот" localSheetId="6">#REF!</definedName>
    <definedName name="длт_З_пот">#REF!</definedName>
    <definedName name="длт_Знн_сн2" localSheetId="5">#REF!</definedName>
    <definedName name="длт_Знн_сн2" localSheetId="6">#REF!</definedName>
    <definedName name="длт_Знн_сн2">#REF!</definedName>
    <definedName name="длт_Зсн1_вн" localSheetId="5">#REF!</definedName>
    <definedName name="длт_Зсн1_вн" localSheetId="6">#REF!</definedName>
    <definedName name="длт_Зсн1_вн">#REF!</definedName>
    <definedName name="длт_НВВнн_сн2" localSheetId="5">#REF!</definedName>
    <definedName name="длт_НВВнн_сн2" localSheetId="6">#REF!</definedName>
    <definedName name="длт_НВВнн_сн2">#REF!</definedName>
    <definedName name="длт_НВВсн_вн" localSheetId="5">#REF!</definedName>
    <definedName name="длт_НВВсн_вн" localSheetId="6">#REF!</definedName>
    <definedName name="длт_НВВсн_вн">#REF!</definedName>
    <definedName name="длт_НВВсн1_вн" localSheetId="5">#REF!</definedName>
    <definedName name="длт_НВВсн1_вн" localSheetId="6">#REF!</definedName>
    <definedName name="длт_НВВсн1_вн">#REF!</definedName>
    <definedName name="длт_НВВсн2_вн" localSheetId="5">#REF!</definedName>
    <definedName name="длт_НВВсн2_вн" localSheetId="6">#REF!</definedName>
    <definedName name="длт_НВВсн2_вн">#REF!</definedName>
    <definedName name="длт_НВВсн2_сн1" localSheetId="5">#REF!</definedName>
    <definedName name="длт_НВВсн2_сн1" localSheetId="6">#REF!</definedName>
    <definedName name="длт_НВВсн2_сн1">#REF!</definedName>
    <definedName name="доли1">'[98]эл ст'!$A$368:$IV$368</definedName>
    <definedName name="доля_проч_ф" localSheetId="7">#REF!</definedName>
    <definedName name="доля_проч_ф" localSheetId="5">#REF!</definedName>
    <definedName name="доля_проч_ф" localSheetId="6">#REF!</definedName>
    <definedName name="доля_проч_ф">#REF!</definedName>
    <definedName name="доля_прочая" localSheetId="7">#REF!</definedName>
    <definedName name="доля_прочая" localSheetId="5">#REF!</definedName>
    <definedName name="доля_прочая" localSheetId="6">#REF!</definedName>
    <definedName name="доля_прочая">#REF!</definedName>
    <definedName name="доля_прочая_98_ав" localSheetId="7">#REF!</definedName>
    <definedName name="доля_прочая_98_ав" localSheetId="5">#REF!</definedName>
    <definedName name="доля_прочая_98_ав" localSheetId="6">#REF!</definedName>
    <definedName name="доля_прочая_98_ав">#REF!</definedName>
    <definedName name="доля_прочая_ав" localSheetId="7">#REF!</definedName>
    <definedName name="доля_прочая_ав" localSheetId="5">#REF!</definedName>
    <definedName name="доля_прочая_ав" localSheetId="6">#REF!</definedName>
    <definedName name="доля_прочая_ав">#REF!</definedName>
    <definedName name="доля_прочая_ф" localSheetId="7">#REF!</definedName>
    <definedName name="доля_прочая_ф" localSheetId="5">#REF!</definedName>
    <definedName name="доля_прочая_ф" localSheetId="6">#REF!</definedName>
    <definedName name="доля_прочая_ф">#REF!</definedName>
    <definedName name="доля_т_ф" localSheetId="7">#REF!</definedName>
    <definedName name="доля_т_ф" localSheetId="5">#REF!</definedName>
    <definedName name="доля_т_ф" localSheetId="6">#REF!</definedName>
    <definedName name="доля_т_ф">#REF!</definedName>
    <definedName name="доля_теп_1" localSheetId="7">#REF!</definedName>
    <definedName name="доля_теп_1" localSheetId="5">#REF!</definedName>
    <definedName name="доля_теп_1" localSheetId="6">#REF!</definedName>
    <definedName name="доля_теп_1">#REF!</definedName>
    <definedName name="доля_теп_2" localSheetId="7">#REF!</definedName>
    <definedName name="доля_теп_2" localSheetId="5">#REF!</definedName>
    <definedName name="доля_теп_2" localSheetId="6">#REF!</definedName>
    <definedName name="доля_теп_2">#REF!</definedName>
    <definedName name="доля_теп_3" localSheetId="7">#REF!</definedName>
    <definedName name="доля_теп_3" localSheetId="5">#REF!</definedName>
    <definedName name="доля_теп_3" localSheetId="6">#REF!</definedName>
    <definedName name="доля_теп_3">#REF!</definedName>
    <definedName name="доля_тепло" localSheetId="7">#REF!</definedName>
    <definedName name="доля_тепло" localSheetId="5">#REF!</definedName>
    <definedName name="доля_тепло" localSheetId="6">#REF!</definedName>
    <definedName name="доля_тепло">#REF!</definedName>
    <definedName name="доля_эл_1" localSheetId="7">#REF!</definedName>
    <definedName name="доля_эл_1" localSheetId="5">#REF!</definedName>
    <definedName name="доля_эл_1" localSheetId="6">#REF!</definedName>
    <definedName name="доля_эл_1">#REF!</definedName>
    <definedName name="доля_эл_2" localSheetId="7">#REF!</definedName>
    <definedName name="доля_эл_2" localSheetId="5">#REF!</definedName>
    <definedName name="доля_эл_2" localSheetId="6">#REF!</definedName>
    <definedName name="доля_эл_2">#REF!</definedName>
    <definedName name="доля_эл_3" localSheetId="7">#REF!</definedName>
    <definedName name="доля_эл_3" localSheetId="5">#REF!</definedName>
    <definedName name="доля_эл_3" localSheetId="6">#REF!</definedName>
    <definedName name="доля_эл_3">#REF!</definedName>
    <definedName name="доля_эл_ф" localSheetId="7">#REF!</definedName>
    <definedName name="доля_эл_ф" localSheetId="5">#REF!</definedName>
    <definedName name="доля_эл_ф" localSheetId="6">#REF!</definedName>
    <definedName name="доля_эл_ф">#REF!</definedName>
    <definedName name="доля_электра" localSheetId="7">#REF!</definedName>
    <definedName name="доля_электра" localSheetId="5">#REF!</definedName>
    <definedName name="доля_электра" localSheetId="6">#REF!</definedName>
    <definedName name="доля_электра">#REF!</definedName>
    <definedName name="доля_электра_99" localSheetId="7">#REF!</definedName>
    <definedName name="доля_электра_99" localSheetId="5">#REF!</definedName>
    <definedName name="доля_электра_99" localSheetId="6">#REF!</definedName>
    <definedName name="доля_электра_99">#REF!</definedName>
    <definedName name="доопатмо" localSheetId="7">#N/A</definedName>
    <definedName name="доопатмо">[4]!доопатмо</definedName>
    <definedName name="доопатмо_4">"'рт-передача'!доопатмо"</definedName>
    <definedName name="Дополнение" localSheetId="7">#N/A</definedName>
    <definedName name="Дополнение">[4]!Дополнение</definedName>
    <definedName name="Дополнение_4">"'рт-передача'!дополнение"</definedName>
    <definedName name="ДПН">[99]справочник!$D$6:$E$539</definedName>
    <definedName name="ДРУГОЕ" localSheetId="7">[100]Справочники!$A$26:$A$28</definedName>
    <definedName name="ДРУГОЕ" localSheetId="6">[98]Справочники!$A$26:$A$28</definedName>
    <definedName name="ДРУГОЕ">[101]Справочники!$A$26:$A$28</definedName>
    <definedName name="ДРУГОЕ_5">#N/A</definedName>
    <definedName name="дтп" localSheetId="5">'[89]ПС рек'!#REF!</definedName>
    <definedName name="дтп">'[89]ПС рек'!#REF!</definedName>
    <definedName name="дщ" localSheetId="7">#N/A</definedName>
    <definedName name="дщ">[4]!дщ</definedName>
    <definedName name="дщл" localSheetId="7">#N/A</definedName>
    <definedName name="дщл">[4]!дщл</definedName>
    <definedName name="енг" localSheetId="7">[16]!енг</definedName>
    <definedName name="енг">[17]!енг</definedName>
    <definedName name="енгон" localSheetId="5">[102]MAIN!#REF!</definedName>
    <definedName name="енгон">[102]MAIN!#REF!</definedName>
    <definedName name="енег" localSheetId="7">[16]!енег</definedName>
    <definedName name="енег">[17]!енег</definedName>
    <definedName name="епке" localSheetId="7">#N/A</definedName>
    <definedName name="епке">[4]!епке</definedName>
    <definedName name="епор" localSheetId="7" hidden="1">#REF!,#REF!,#REF!,#REF!</definedName>
    <definedName name="епор" localSheetId="5" hidden="1">#REF!,#REF!,#REF!,#REF!</definedName>
    <definedName name="епор" hidden="1">#REF!,#REF!,#REF!,#REF!</definedName>
    <definedName name="еще" localSheetId="7">#N/A</definedName>
    <definedName name="еще">[4]!еще</definedName>
    <definedName name="еще_4">"'рт-передача'!еще"</definedName>
    <definedName name="ж" localSheetId="7">#N/A</definedName>
    <definedName name="ж">[4]!ж</definedName>
    <definedName name="ж_4">"'рт-передача'!ж"</definedName>
    <definedName name="жд" localSheetId="7">#N/A</definedName>
    <definedName name="жд">[4]!жд</definedName>
    <definedName name="жд_4">"'рт-передача'!жд"</definedName>
    <definedName name="ждх" localSheetId="7">#REF!</definedName>
    <definedName name="ждх" localSheetId="5">#REF!</definedName>
    <definedName name="ждх" localSheetId="6">#REF!</definedName>
    <definedName name="ждх">#REF!</definedName>
    <definedName name="з4" localSheetId="7">#REF!</definedName>
    <definedName name="з4" localSheetId="5">#REF!</definedName>
    <definedName name="з4" localSheetId="6">#REF!</definedName>
    <definedName name="з4">#REF!</definedName>
    <definedName name="_xlnm.Print_Titles" localSheetId="7">'Забайкальский край'!$6:$7</definedName>
    <definedName name="_xlnm.Print_Titles" localSheetId="3">'Красноярский край'!$7:$8</definedName>
    <definedName name="_xlnm.Print_Titles" localSheetId="5">'Омская область'!$6:$7</definedName>
    <definedName name="_xlnm.Print_Titles">'[103]ИТОГИ  по Н,Р,Э,Q'!$A$2:$IV$4</definedName>
    <definedName name="Звн" localSheetId="5">#REF!</definedName>
    <definedName name="Звн">#REF!</definedName>
    <definedName name="Зитп" localSheetId="5">#REF!</definedName>
    <definedName name="Зитп">#REF!</definedName>
    <definedName name="Зиэ" localSheetId="5">#REF!</definedName>
    <definedName name="Зиэ">#REF!</definedName>
    <definedName name="Знн" localSheetId="5">#REF!</definedName>
    <definedName name="Знн">#REF!</definedName>
    <definedName name="ЗП1" localSheetId="7">[103]Лист13!$A$2</definedName>
    <definedName name="ЗП1">[104]Лист13!$A$2</definedName>
    <definedName name="ЗП2" localSheetId="7">[103]Лист13!$B$2</definedName>
    <definedName name="ЗП2">[104]Лист13!$B$2</definedName>
    <definedName name="ЗП3" localSheetId="7">[103]Лист13!$C$2</definedName>
    <definedName name="ЗП3">[104]Лист13!$C$2</definedName>
    <definedName name="ЗП4" localSheetId="7">[103]Лист13!$D$2</definedName>
    <definedName name="ЗП4">[104]Лист13!$D$2</definedName>
    <definedName name="Зпот_вн" localSheetId="5">#REF!</definedName>
    <definedName name="Зпот_вн" localSheetId="6">#REF!</definedName>
    <definedName name="Зпот_вн">#REF!</definedName>
    <definedName name="Зпот_нн" localSheetId="5">#REF!</definedName>
    <definedName name="Зпот_нн" localSheetId="6">#REF!</definedName>
    <definedName name="Зпот_нн">#REF!</definedName>
    <definedName name="Зпот_сн1" localSheetId="5">#REF!</definedName>
    <definedName name="Зпот_сн1" localSheetId="6">#REF!</definedName>
    <definedName name="Зпот_сн1">#REF!</definedName>
    <definedName name="Зпот_сн2" localSheetId="5">#REF!</definedName>
    <definedName name="Зпот_сн2" localSheetId="6">#REF!</definedName>
    <definedName name="Зпот_сн2">#REF!</definedName>
    <definedName name="Зпсс" localSheetId="5">#REF!</definedName>
    <definedName name="Зпсс">#REF!</definedName>
    <definedName name="Зпсэ" localSheetId="5">#REF!</definedName>
    <definedName name="Зпсэ">#REF!</definedName>
    <definedName name="Зпт" localSheetId="5">#REF!</definedName>
    <definedName name="Зпт">#REF!</definedName>
    <definedName name="Зсн" localSheetId="5">#REF!</definedName>
    <definedName name="Зсн">#REF!</definedName>
    <definedName name="зщ" localSheetId="7">#N/A</definedName>
    <definedName name="зщ">[4]!зщ</definedName>
    <definedName name="и_эсо_вн" localSheetId="7">#REF!</definedName>
    <definedName name="и_эсо_вн" localSheetId="5">#REF!</definedName>
    <definedName name="и_эсо_вн" localSheetId="6">#REF!</definedName>
    <definedName name="и_эсо_вн">#REF!</definedName>
    <definedName name="и_эсо_сн1" localSheetId="7">#REF!</definedName>
    <definedName name="и_эсо_сн1" localSheetId="5">#REF!</definedName>
    <definedName name="и_эсо_сн1" localSheetId="6">#REF!</definedName>
    <definedName name="и_эсо_сн1">#REF!</definedName>
    <definedName name="Извлечение_ИМ" localSheetId="7">#REF!</definedName>
    <definedName name="Извлечение_ИМ" localSheetId="5">#REF!</definedName>
    <definedName name="Извлечение_ИМ">#REF!</definedName>
    <definedName name="_xlnm.Extract" localSheetId="7">#REF!</definedName>
    <definedName name="_xlnm.Extract" localSheetId="5">#REF!</definedName>
    <definedName name="_xlnm.Extract">#REF!</definedName>
    <definedName name="ий" localSheetId="7">#N/A</definedName>
    <definedName name="ий">[4]!ий</definedName>
    <definedName name="ий_4">"'рт-передача'!ий"</definedName>
    <definedName name="имарвге" localSheetId="7">#REF!</definedName>
    <definedName name="имарвге" localSheetId="5">#REF!</definedName>
    <definedName name="имарвге" localSheetId="6">#REF!</definedName>
    <definedName name="имарвге">#REF!</definedName>
    <definedName name="имп">'[105]ИТ-бюджет'!$L$5:$L$99</definedName>
    <definedName name="индцкавг98" localSheetId="7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сточник_финансирования">[106]Справочник!$K$3:$K$32</definedName>
    <definedName name="июл" localSheetId="7">#REF!</definedName>
    <definedName name="июл" localSheetId="5">#REF!</definedName>
    <definedName name="июл">#REF!</definedName>
    <definedName name="июл2" localSheetId="7">#REF!</definedName>
    <definedName name="июл2" localSheetId="5">#REF!</definedName>
    <definedName name="июл2">#REF!</definedName>
    <definedName name="июль" localSheetId="7">[16]!июль</definedName>
    <definedName name="июль">[17]!июль</definedName>
    <definedName name="июн" localSheetId="7">#REF!</definedName>
    <definedName name="июн" localSheetId="5">#REF!</definedName>
    <definedName name="июн">#REF!</definedName>
    <definedName name="июн2" localSheetId="7">#REF!</definedName>
    <definedName name="июн2" localSheetId="5">#REF!</definedName>
    <definedName name="июн2">#REF!</definedName>
    <definedName name="й" localSheetId="7">[16]!й</definedName>
    <definedName name="й" localSheetId="5">[23]!й</definedName>
    <definedName name="й" localSheetId="6">[24]!й</definedName>
    <definedName name="й">[23]!й</definedName>
    <definedName name="й_4">"'рт-передача'!й"</definedName>
    <definedName name="й1">[4]!й1</definedName>
    <definedName name="йй" localSheetId="7">[16]!йй</definedName>
    <definedName name="йй" localSheetId="5">[23]!йй</definedName>
    <definedName name="йй" localSheetId="6">[24]!йй</definedName>
    <definedName name="йй">[23]!йй</definedName>
    <definedName name="йй_4">"'рт-передача'!йй"</definedName>
    <definedName name="йй1">[4]!йй1</definedName>
    <definedName name="йййййййййййййййййййййййй" localSheetId="6">[6]!йййййййййййййййййййййййй</definedName>
    <definedName name="йййййййййййййййййййййййй">#N/A</definedName>
    <definedName name="йфц" localSheetId="7">#N/A</definedName>
    <definedName name="йфц">[4]!йфц</definedName>
    <definedName name="йфц_4">"'рт-передача'!йфц"</definedName>
    <definedName name="йц" localSheetId="7">[16]!йц</definedName>
    <definedName name="йц" localSheetId="6">[17]!йц</definedName>
    <definedName name="йц">[4]!йц</definedName>
    <definedName name="йц_4">"'рт-передача'!йц"</definedName>
    <definedName name="йцу">#N/A</definedName>
    <definedName name="к1" localSheetId="7">#REF!</definedName>
    <definedName name="к1" localSheetId="5">#REF!</definedName>
    <definedName name="к1" localSheetId="6">#REF!</definedName>
    <definedName name="к1">#REF!</definedName>
    <definedName name="К110" localSheetId="7">#REF!</definedName>
    <definedName name="К110" localSheetId="5">#REF!</definedName>
    <definedName name="К110" localSheetId="6">#REF!</definedName>
    <definedName name="К110">#REF!</definedName>
    <definedName name="К111" localSheetId="7">#REF!</definedName>
    <definedName name="К111" localSheetId="5">#REF!</definedName>
    <definedName name="К111" localSheetId="6">#REF!</definedName>
    <definedName name="К111">#REF!</definedName>
    <definedName name="К112" localSheetId="7">#REF!</definedName>
    <definedName name="К112" localSheetId="5">#REF!</definedName>
    <definedName name="К112" localSheetId="6">#REF!</definedName>
    <definedName name="К112">#REF!</definedName>
    <definedName name="К113" localSheetId="7">#REF!</definedName>
    <definedName name="К113" localSheetId="5">#REF!</definedName>
    <definedName name="К113" localSheetId="6">#REF!</definedName>
    <definedName name="К113">#REF!</definedName>
    <definedName name="К114" localSheetId="7">#REF!</definedName>
    <definedName name="К114" localSheetId="5">#REF!</definedName>
    <definedName name="К114" localSheetId="6">#REF!</definedName>
    <definedName name="К114">#REF!</definedName>
    <definedName name="К115" localSheetId="7">#REF!</definedName>
    <definedName name="К115" localSheetId="5">#REF!</definedName>
    <definedName name="К115" localSheetId="6">#REF!</definedName>
    <definedName name="К115">#REF!</definedName>
    <definedName name="К116" localSheetId="7">#REF!</definedName>
    <definedName name="К116" localSheetId="5">#REF!</definedName>
    <definedName name="К116" localSheetId="6">#REF!</definedName>
    <definedName name="К116">#REF!</definedName>
    <definedName name="К12" localSheetId="7">#REF!</definedName>
    <definedName name="К12" localSheetId="5">#REF!</definedName>
    <definedName name="К12" localSheetId="6">#REF!</definedName>
    <definedName name="К12">#REF!</definedName>
    <definedName name="К13" localSheetId="7">#REF!</definedName>
    <definedName name="К13" localSheetId="5">#REF!</definedName>
    <definedName name="К13" localSheetId="6">#REF!</definedName>
    <definedName name="К13">#REF!</definedName>
    <definedName name="К14" localSheetId="7">#REF!</definedName>
    <definedName name="К14" localSheetId="5">#REF!</definedName>
    <definedName name="К14" localSheetId="6">#REF!</definedName>
    <definedName name="К14">#REF!</definedName>
    <definedName name="К15" localSheetId="7">#REF!</definedName>
    <definedName name="К15" localSheetId="5">#REF!</definedName>
    <definedName name="К15" localSheetId="6">#REF!</definedName>
    <definedName name="К15">#REF!</definedName>
    <definedName name="К16" localSheetId="7">#REF!</definedName>
    <definedName name="К16" localSheetId="5">#REF!</definedName>
    <definedName name="К16" localSheetId="6">#REF!</definedName>
    <definedName name="К16">#REF!</definedName>
    <definedName name="К17" localSheetId="7">#REF!</definedName>
    <definedName name="К17" localSheetId="5">#REF!</definedName>
    <definedName name="К17" localSheetId="6">#REF!</definedName>
    <definedName name="К17">#REF!</definedName>
    <definedName name="К18" localSheetId="7">#REF!</definedName>
    <definedName name="К18" localSheetId="5">#REF!</definedName>
    <definedName name="К18" localSheetId="6">#REF!</definedName>
    <definedName name="К18">#REF!</definedName>
    <definedName name="К19" localSheetId="7">#REF!</definedName>
    <definedName name="К19" localSheetId="5">#REF!</definedName>
    <definedName name="К19" localSheetId="6">#REF!</definedName>
    <definedName name="К19">#REF!</definedName>
    <definedName name="к2" localSheetId="7">#REF!</definedName>
    <definedName name="к2" localSheetId="5">#REF!</definedName>
    <definedName name="к2" localSheetId="6">#REF!</definedName>
    <definedName name="к2">#REF!</definedName>
    <definedName name="К21" localSheetId="7">#REF!</definedName>
    <definedName name="К21" localSheetId="5">#REF!</definedName>
    <definedName name="К21" localSheetId="6">#REF!</definedName>
    <definedName name="К21">#REF!</definedName>
    <definedName name="К210" localSheetId="7">#REF!</definedName>
    <definedName name="К210" localSheetId="5">#REF!</definedName>
    <definedName name="К210" localSheetId="6">#REF!</definedName>
    <definedName name="К210">#REF!</definedName>
    <definedName name="К211" localSheetId="7">#REF!</definedName>
    <definedName name="К211" localSheetId="5">#REF!</definedName>
    <definedName name="К211" localSheetId="6">#REF!</definedName>
    <definedName name="К211">#REF!</definedName>
    <definedName name="К212" localSheetId="7">#REF!</definedName>
    <definedName name="К212" localSheetId="5">#REF!</definedName>
    <definedName name="К212" localSheetId="6">#REF!</definedName>
    <definedName name="К212">#REF!</definedName>
    <definedName name="К213" localSheetId="7">#REF!</definedName>
    <definedName name="К213" localSheetId="5">#REF!</definedName>
    <definedName name="К213" localSheetId="6">#REF!</definedName>
    <definedName name="К213">#REF!</definedName>
    <definedName name="К214" localSheetId="7">#REF!</definedName>
    <definedName name="К214" localSheetId="5">#REF!</definedName>
    <definedName name="К214" localSheetId="6">#REF!</definedName>
    <definedName name="К214">#REF!</definedName>
    <definedName name="К215" localSheetId="7">#REF!</definedName>
    <definedName name="К215" localSheetId="5">#REF!</definedName>
    <definedName name="К215" localSheetId="6">#REF!</definedName>
    <definedName name="К215">#REF!</definedName>
    <definedName name="К216" localSheetId="7">#REF!</definedName>
    <definedName name="К216" localSheetId="5">#REF!</definedName>
    <definedName name="К216" localSheetId="6">#REF!</definedName>
    <definedName name="К216">#REF!</definedName>
    <definedName name="К22" localSheetId="7">#REF!</definedName>
    <definedName name="К22" localSheetId="5">#REF!</definedName>
    <definedName name="К22" localSheetId="6">#REF!</definedName>
    <definedName name="К22">#REF!</definedName>
    <definedName name="К23" localSheetId="7">#REF!</definedName>
    <definedName name="К23" localSheetId="5">#REF!</definedName>
    <definedName name="К23" localSheetId="6">#REF!</definedName>
    <definedName name="К23">#REF!</definedName>
    <definedName name="К24" localSheetId="7">#REF!</definedName>
    <definedName name="К24" localSheetId="5">#REF!</definedName>
    <definedName name="К24" localSheetId="6">#REF!</definedName>
    <definedName name="К24">#REF!</definedName>
    <definedName name="К25" localSheetId="7">#REF!</definedName>
    <definedName name="К25" localSheetId="5">#REF!</definedName>
    <definedName name="К25" localSheetId="6">#REF!</definedName>
    <definedName name="К25">#REF!</definedName>
    <definedName name="К26" localSheetId="7">#REF!</definedName>
    <definedName name="К26" localSheetId="5">#REF!</definedName>
    <definedName name="К26" localSheetId="6">#REF!</definedName>
    <definedName name="К26">#REF!</definedName>
    <definedName name="К27" localSheetId="7">#REF!</definedName>
    <definedName name="К27" localSheetId="5">#REF!</definedName>
    <definedName name="К27" localSheetId="6">#REF!</definedName>
    <definedName name="К27">#REF!</definedName>
    <definedName name="К28" localSheetId="7">#REF!</definedName>
    <definedName name="К28" localSheetId="5">#REF!</definedName>
    <definedName name="К28" localSheetId="6">#REF!</definedName>
    <definedName name="К28">#REF!</definedName>
    <definedName name="К29" localSheetId="7">#REF!</definedName>
    <definedName name="К29" localSheetId="5">#REF!</definedName>
    <definedName name="К29" localSheetId="6">#REF!</definedName>
    <definedName name="К29">#REF!</definedName>
    <definedName name="К31" localSheetId="7">#REF!</definedName>
    <definedName name="К31" localSheetId="5">#REF!</definedName>
    <definedName name="К31" localSheetId="6">#REF!</definedName>
    <definedName name="К31">#REF!</definedName>
    <definedName name="К310" localSheetId="7">#REF!</definedName>
    <definedName name="К310" localSheetId="5">#REF!</definedName>
    <definedName name="К310" localSheetId="6">#REF!</definedName>
    <definedName name="К310">#REF!</definedName>
    <definedName name="К311" localSheetId="7">#REF!</definedName>
    <definedName name="К311" localSheetId="5">#REF!</definedName>
    <definedName name="К311" localSheetId="6">#REF!</definedName>
    <definedName name="К311">#REF!</definedName>
    <definedName name="К312" localSheetId="7">#REF!</definedName>
    <definedName name="К312" localSheetId="5">#REF!</definedName>
    <definedName name="К312" localSheetId="6">#REF!</definedName>
    <definedName name="К312">#REF!</definedName>
    <definedName name="К313" localSheetId="7">#REF!</definedName>
    <definedName name="К313" localSheetId="5">#REF!</definedName>
    <definedName name="К313" localSheetId="6">#REF!</definedName>
    <definedName name="К313">#REF!</definedName>
    <definedName name="К314" localSheetId="7">#REF!</definedName>
    <definedName name="К314" localSheetId="5">#REF!</definedName>
    <definedName name="К314" localSheetId="6">#REF!</definedName>
    <definedName name="К314">#REF!</definedName>
    <definedName name="К315" localSheetId="7">#REF!</definedName>
    <definedName name="К315" localSheetId="5">#REF!</definedName>
    <definedName name="К315" localSheetId="6">#REF!</definedName>
    <definedName name="К315">#REF!</definedName>
    <definedName name="К316" localSheetId="7">#REF!</definedName>
    <definedName name="К316" localSheetId="5">#REF!</definedName>
    <definedName name="К316" localSheetId="6">#REF!</definedName>
    <definedName name="К316">#REF!</definedName>
    <definedName name="К32" localSheetId="7">#REF!</definedName>
    <definedName name="К32" localSheetId="5">#REF!</definedName>
    <definedName name="К32" localSheetId="6">#REF!</definedName>
    <definedName name="К32">#REF!</definedName>
    <definedName name="К33" localSheetId="7">#REF!</definedName>
    <definedName name="К33" localSheetId="5">#REF!</definedName>
    <definedName name="К33" localSheetId="6">#REF!</definedName>
    <definedName name="К33">#REF!</definedName>
    <definedName name="К34" localSheetId="7">#REF!</definedName>
    <definedName name="К34" localSheetId="5">#REF!</definedName>
    <definedName name="К34" localSheetId="6">#REF!</definedName>
    <definedName name="К34">#REF!</definedName>
    <definedName name="К35" localSheetId="7">#REF!</definedName>
    <definedName name="К35" localSheetId="5">#REF!</definedName>
    <definedName name="К35" localSheetId="6">#REF!</definedName>
    <definedName name="К35">#REF!</definedName>
    <definedName name="К36" localSheetId="7">#REF!</definedName>
    <definedName name="К36" localSheetId="5">#REF!</definedName>
    <definedName name="К36" localSheetId="6">#REF!</definedName>
    <definedName name="К36">#REF!</definedName>
    <definedName name="К37" localSheetId="7">#REF!</definedName>
    <definedName name="К37" localSheetId="5">#REF!</definedName>
    <definedName name="К37" localSheetId="6">#REF!</definedName>
    <definedName name="К37">#REF!</definedName>
    <definedName name="К38" localSheetId="7">#REF!</definedName>
    <definedName name="К38" localSheetId="5">#REF!</definedName>
    <definedName name="К38" localSheetId="6">#REF!</definedName>
    <definedName name="К38">#REF!</definedName>
    <definedName name="К39" localSheetId="7">#REF!</definedName>
    <definedName name="К39" localSheetId="5">#REF!</definedName>
    <definedName name="К39" localSheetId="6">#REF!</definedName>
    <definedName name="К39">#REF!</definedName>
    <definedName name="кв3" localSheetId="6">[6]!кв3</definedName>
    <definedName name="кв3">#N/A</definedName>
    <definedName name="Квартал" localSheetId="6">[107]t_Настройки!$B$70:$B$73</definedName>
    <definedName name="квартал">#N/A</definedName>
    <definedName name="Кгэс1э" localSheetId="5">#REF!</definedName>
    <definedName name="Кгэс1э">#REF!</definedName>
    <definedName name="Кгэс2э" localSheetId="5">#REF!</definedName>
    <definedName name="Кгэс2э">#REF!</definedName>
    <definedName name="Кгэс3э" localSheetId="5">#REF!</definedName>
    <definedName name="Кгэс3э">#REF!</definedName>
    <definedName name="Кгэсэ" localSheetId="5">#REF!</definedName>
    <definedName name="Кгэсэ">#REF!</definedName>
    <definedName name="Кгэсэ1" localSheetId="5">#REF!</definedName>
    <definedName name="Кгэсэ1">#REF!</definedName>
    <definedName name="Кгэсэ2" localSheetId="5">#REF!</definedName>
    <definedName name="Кгэсэ2">#REF!</definedName>
    <definedName name="Кгэсэ3" localSheetId="5">#REF!</definedName>
    <definedName name="Кгэсэ3">#REF!</definedName>
    <definedName name="ке" localSheetId="7">[16]!ке</definedName>
    <definedName name="ке" localSheetId="5">[23]!ке</definedName>
    <definedName name="ке" localSheetId="6">[24]!ке</definedName>
    <definedName name="ке">[23]!ке</definedName>
    <definedName name="ке_4">"'рт-передача'!ке"</definedName>
    <definedName name="ке1">[4]!ке1</definedName>
    <definedName name="кеппппппппппп" localSheetId="7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 localSheetId="7">[105]тар!#REF!</definedName>
    <definedName name="ккк" localSheetId="5">[103]тар!#REF!</definedName>
    <definedName name="ккк">[103]тар!#REF!</definedName>
    <definedName name="Кнопка5_Щелкнуть" localSheetId="7">[16]!Кнопка5_Щелкнуть</definedName>
    <definedName name="Кнопка5_Щелкнуть">[17]!Кнопка5_Щелкнуть</definedName>
    <definedName name="компенсация" localSheetId="7">#N/A</definedName>
    <definedName name="компенсация">[4]!компенсация</definedName>
    <definedName name="компенсация_4">"'рт-передача'!компенсация"</definedName>
    <definedName name="Коэф_d" localSheetId="7">[20]Уравнения!$B$12</definedName>
    <definedName name="Коэф_d">[22]Уравнения!$B$12</definedName>
    <definedName name="Коэф_E" localSheetId="7">[20]Уравнения!$B$13</definedName>
    <definedName name="Коэф_E">[22]Уравнения!$B$13</definedName>
    <definedName name="Коэф_f" localSheetId="7">[20]Уравнения!$B$14</definedName>
    <definedName name="Коэф_f">[22]Уравнения!$B$14</definedName>
    <definedName name="Коэф_а" localSheetId="7">[20]Уравнения!$B$9</definedName>
    <definedName name="Коэф_а">[22]Уравнения!$B$9</definedName>
    <definedName name="Коэф_в" localSheetId="7">[20]Уравнения!$B$10</definedName>
    <definedName name="Коэф_в">[22]Уравнения!$B$10</definedName>
    <definedName name="Коэф_с" localSheetId="7">[20]Уравнения!$B$11</definedName>
    <definedName name="Коэф_с">[22]Уравнения!$B$11</definedName>
    <definedName name="коэф1" localSheetId="5">#REF!</definedName>
    <definedName name="коэф1" localSheetId="6">#REF!</definedName>
    <definedName name="коэф1">#REF!</definedName>
    <definedName name="коэф2" localSheetId="5">#REF!</definedName>
    <definedName name="коэф2" localSheetId="6">#REF!</definedName>
    <definedName name="коэф2">#REF!</definedName>
    <definedName name="коэф3" localSheetId="5">#REF!</definedName>
    <definedName name="коэф3" localSheetId="6">#REF!</definedName>
    <definedName name="коэф3">#REF!</definedName>
    <definedName name="коэф4" localSheetId="5">#REF!</definedName>
    <definedName name="коэф4" localSheetId="6">#REF!</definedName>
    <definedName name="коэф4">#REF!</definedName>
    <definedName name="кп" localSheetId="7">#N/A</definedName>
    <definedName name="кп">[4]!кп</definedName>
    <definedName name="кп_4">"'рт-передача'!кп"</definedName>
    <definedName name="кпнрг" localSheetId="7">#N/A</definedName>
    <definedName name="кпнрг">[4]!кпнрг</definedName>
    <definedName name="кпнрг_4">"'рт-передача'!кпнрг"</definedName>
    <definedName name="Кри" localSheetId="7">#REF!</definedName>
    <definedName name="Кри" localSheetId="5">#REF!</definedName>
    <definedName name="Кри" localSheetId="6">#REF!</definedName>
    <definedName name="Кри">#REF!</definedName>
    <definedName name="Крит" localSheetId="7">#REF!</definedName>
    <definedName name="Крит" localSheetId="5">#REF!</definedName>
    <definedName name="Крит" localSheetId="6">#REF!</definedName>
    <definedName name="Крит">#REF!</definedName>
    <definedName name="_xlnm.Criteria" localSheetId="7">#REF!</definedName>
    <definedName name="_xlnm.Criteria" localSheetId="5">#REF!</definedName>
    <definedName name="_xlnm.Criteria">#REF!</definedName>
    <definedName name="Критерии_ИМ" localSheetId="7">#REF!</definedName>
    <definedName name="Критерии_ИМ" localSheetId="5">#REF!</definedName>
    <definedName name="Критерии_ИМ">#REF!</definedName>
    <definedName name="критерий" localSheetId="7">#REF!</definedName>
    <definedName name="критерий" localSheetId="5">#REF!</definedName>
    <definedName name="критерий">#REF!</definedName>
    <definedName name="крпр">'[92]ИТ-бюджет'!$L$5:$L$99</definedName>
    <definedName name="ктджщз" localSheetId="7">#N/A</definedName>
    <definedName name="ктджщз">[4]!ктджщз</definedName>
    <definedName name="ктджщз_4">"'рт-передача'!ктджщз"</definedName>
    <definedName name="Ктэс1э" localSheetId="5">#REF!</definedName>
    <definedName name="Ктэс1э">#REF!</definedName>
    <definedName name="Ктэс2э" localSheetId="5">#REF!</definedName>
    <definedName name="Ктэс2э">#REF!</definedName>
    <definedName name="Ктэсэ" localSheetId="5">#REF!</definedName>
    <definedName name="Ктэсэ">#REF!</definedName>
    <definedName name="Ктэсэ1" localSheetId="5">#REF!</definedName>
    <definedName name="Ктэсэ1">#REF!</definedName>
    <definedName name="Ктэсэ2" localSheetId="5">#REF!</definedName>
    <definedName name="Ктэсэ2">#REF!</definedName>
    <definedName name="кувп">'[108]ИТ-бюджет'!$L$5:$L$99</definedName>
    <definedName name="Курс_USD">28.47</definedName>
    <definedName name="л" localSheetId="5">#REF!</definedName>
    <definedName name="л" localSheetId="6">#REF!</definedName>
    <definedName name="л">#REF!</definedName>
    <definedName name="лара" localSheetId="7">#N/A</definedName>
    <definedName name="лара">[4]!лара</definedName>
    <definedName name="лара_4">"'рт-передача'!лара"</definedName>
    <definedName name="лен" localSheetId="5" hidden="1">{#N/A,#N/A,TRUE,"Лист1";#N/A,#N/A,TRUE,"Лист2";#N/A,#N/A,TRUE,"Лист3"}</definedName>
    <definedName name="лен" hidden="1">{#N/A,#N/A,TRUE,"Лист1";#N/A,#N/A,TRUE,"Лист2";#N/A,#N/A,TRUE,"Лист3"}</definedName>
    <definedName name="лена" localSheetId="6">[6]!лена</definedName>
    <definedName name="лена">#N/A</definedName>
    <definedName name="лист" localSheetId="7">[16]!лист</definedName>
    <definedName name="лист">[17]!лист</definedName>
    <definedName name="Лист1?prefix?">"T1"</definedName>
    <definedName name="Лист10?prefix?" localSheetId="7">"T17.1"</definedName>
    <definedName name="Лист10?prefix?" localSheetId="6">"T17.1"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 localSheetId="7">"T107"</definedName>
    <definedName name="Лист14?prefix?" localSheetId="6">"T107"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 localSheetId="7">"T6"</definedName>
    <definedName name="Лист6?prefix?" localSheetId="6">"T6"</definedName>
    <definedName name="Лист6?prefix?">"T2.2"</definedName>
    <definedName name="Лист7?prefix?" localSheetId="7">"T6"</definedName>
    <definedName name="Лист7?prefix?" localSheetId="6">"T6"</definedName>
    <definedName name="Лист7?prefix?">"T4.2"</definedName>
    <definedName name="Лист8?prefix?" localSheetId="7">"T7"</definedName>
    <definedName name="Лист8?prefix?" localSheetId="6">"T7"</definedName>
    <definedName name="Лист8?prefix?">"T4.3"</definedName>
    <definedName name="Лист9?prefix?" localSheetId="7">"T8"</definedName>
    <definedName name="Лист9?prefix?" localSheetId="6">"T8"</definedName>
    <definedName name="Лист9?prefix?">"T5"</definedName>
    <definedName name="лл" localSheetId="7">[16]!лл</definedName>
    <definedName name="лл">[17]!лл</definedName>
    <definedName name="ло" localSheetId="7">#N/A</definedName>
    <definedName name="ло">[4]!ло</definedName>
    <definedName name="ло_4">"'рт-передача'!ло"</definedName>
    <definedName name="лод" localSheetId="6">[6]!лод</definedName>
    <definedName name="лод">#N/A</definedName>
    <definedName name="лор" localSheetId="7">#N/A</definedName>
    <definedName name="лор">[4]!лор</definedName>
    <definedName name="лор_4">"'рт-передача'!лор"</definedName>
    <definedName name="лщд" localSheetId="7">#N/A</definedName>
    <definedName name="лщд">[4]!лщд</definedName>
    <definedName name="лщжо" localSheetId="7" hidden="1">{#N/A,#N/A,TRUE,"Лист1";#N/A,#N/A,TRUE,"Лист2";#N/A,#N/A,TRUE,"Лист3"}</definedName>
    <definedName name="лщжо" localSheetId="5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 localSheetId="7">#REF!</definedName>
    <definedName name="лэо" localSheetId="5">#REF!</definedName>
    <definedName name="лэо" localSheetId="6">#REF!</definedName>
    <definedName name="лэо">#REF!</definedName>
    <definedName name="м" localSheetId="7">#REF!</definedName>
    <definedName name="м" localSheetId="5">#REF!</definedName>
    <definedName name="м" localSheetId="6">#REF!</definedName>
    <definedName name="м">#REF!</definedName>
    <definedName name="май" localSheetId="7">#REF!</definedName>
    <definedName name="май" localSheetId="5">#REF!</definedName>
    <definedName name="май">#REF!</definedName>
    <definedName name="май2" localSheetId="7">#REF!</definedName>
    <definedName name="май2" localSheetId="5">#REF!</definedName>
    <definedName name="май2">#REF!</definedName>
    <definedName name="мам" localSheetId="7">#N/A</definedName>
    <definedName name="мам">[4]!мам</definedName>
    <definedName name="мам_4">"'рт-передача'!мам"</definedName>
    <definedName name="мар" localSheetId="7">#REF!</definedName>
    <definedName name="мар" localSheetId="5">#REF!</definedName>
    <definedName name="мар">#REF!</definedName>
    <definedName name="мар2" localSheetId="7">#REF!</definedName>
    <definedName name="мар2" localSheetId="5">#REF!</definedName>
    <definedName name="мар2">#REF!</definedName>
    <definedName name="март" localSheetId="5">#REF!</definedName>
    <definedName name="март">#REF!</definedName>
    <definedName name="мивопиофупр" localSheetId="7">#REF!</definedName>
    <definedName name="мивопиофупр" localSheetId="5">#REF!</definedName>
    <definedName name="мивопиофупр" localSheetId="6">#REF!</definedName>
    <definedName name="мивопиофупр">#REF!</definedName>
    <definedName name="Модуль1.w">[109]!Модуль1.w</definedName>
    <definedName name="МР" localSheetId="7">#REF!</definedName>
    <definedName name="МР" localSheetId="5">#REF!</definedName>
    <definedName name="МР">#REF!</definedName>
    <definedName name="МР_4">"#REF!"</definedName>
    <definedName name="МРО" localSheetId="7">#REF!</definedName>
    <definedName name="МРО" localSheetId="5">#REF!</definedName>
    <definedName name="МРО" localSheetId="6">#REF!</definedName>
    <definedName name="МРО">#REF!</definedName>
    <definedName name="МСК" localSheetId="5">'[89]ЛЭП нов'!#REF!</definedName>
    <definedName name="МСК" localSheetId="6">'[89]ЛЭП нов'!#REF!</definedName>
    <definedName name="МСК">'[89]ЛЭП нов'!#REF!</definedName>
    <definedName name="мтп" localSheetId="5">'[89]ПС рек'!#REF!</definedName>
    <definedName name="мтп" localSheetId="6">'[89]ПС рек'!#REF!</definedName>
    <definedName name="мтп">'[89]ПС рек'!#REF!</definedName>
    <definedName name="мым" localSheetId="7">[16]!мым</definedName>
    <definedName name="мым" localSheetId="5">[23]!мым</definedName>
    <definedName name="мым" localSheetId="6">[24]!мым</definedName>
    <definedName name="мым">[23]!мым</definedName>
    <definedName name="мым_4">"'рт-передача'!мым"</definedName>
    <definedName name="мым1">[4]!мым1</definedName>
    <definedName name="Н5" localSheetId="7">[108]Данные!$I$7</definedName>
    <definedName name="Н5" localSheetId="6">[110]Данные!$I$7</definedName>
    <definedName name="Н5">[111]Данные!$I$7</definedName>
    <definedName name="Н5_5">#N/A</definedName>
    <definedName name="Нав_ПерТЭ">[20]навигация!$A$39</definedName>
    <definedName name="Нав_ПерЭЭ">[20]навигация!$A$13</definedName>
    <definedName name="Нав_ПрТЭ">[20]навигация!$A$21</definedName>
    <definedName name="Нав_ПрЭЭ">[20]навигация!$A$4</definedName>
    <definedName name="Нав_Финансы">[20]навигация!$A$41</definedName>
    <definedName name="Нав_Финансы2">[5]навигация!#REF!</definedName>
    <definedName name="наго">[3]MAIN!$F$1251:$AJ$1251</definedName>
    <definedName name="НАПР" localSheetId="5">'[89]ПС рек'!#REF!</definedName>
    <definedName name="НАПР">'[89]ПС рек'!#REF!</definedName>
    <definedName name="Население" localSheetId="7">'[81]Производство электроэнергии'!$A$124</definedName>
    <definedName name="Население">'[82]Производство электроэнергии'!$A$124</definedName>
    <definedName name="ната" localSheetId="7">#REF!</definedName>
    <definedName name="ната" localSheetId="5">#REF!</definedName>
    <definedName name="ната" localSheetId="6">#REF!</definedName>
    <definedName name="ната">#REF!</definedName>
    <definedName name="НВВвн_млн" localSheetId="5">#REF!</definedName>
    <definedName name="НВВвн_млн" localSheetId="6">#REF!</definedName>
    <definedName name="НВВвн_млн">#REF!</definedName>
    <definedName name="НВВвн_тыс" localSheetId="5">#REF!</definedName>
    <definedName name="НВВвн_тыс" localSheetId="6">#REF!</definedName>
    <definedName name="НВВвн_тыс">#REF!</definedName>
    <definedName name="НВВсн1_млн" localSheetId="5">#REF!</definedName>
    <definedName name="НВВсн1_млн" localSheetId="6">#REF!</definedName>
    <definedName name="НВВсн1_млн">#REF!</definedName>
    <definedName name="НВВсн1_тыс" localSheetId="5">#REF!</definedName>
    <definedName name="НВВсн1_тыс" localSheetId="6">#REF!</definedName>
    <definedName name="НВВсн1_тыс">#REF!</definedName>
    <definedName name="НВВсн2_млн" localSheetId="5">#REF!</definedName>
    <definedName name="НВВсн2_млн" localSheetId="6">#REF!</definedName>
    <definedName name="НВВсн2_млн">#REF!</definedName>
    <definedName name="НВВсн2_тыс" localSheetId="5">#REF!</definedName>
    <definedName name="НВВсн2_тыс" localSheetId="6">#REF!</definedName>
    <definedName name="НВВсн2_тыс">#REF!</definedName>
    <definedName name="нгг" localSheetId="7">#N/A</definedName>
    <definedName name="нгг" localSheetId="6">#REF!</definedName>
    <definedName name="нгг">[4]!нгг</definedName>
    <definedName name="нгг_4">"'рт-передача'!нгг"</definedName>
    <definedName name="нов" localSheetId="7">[16]!нов</definedName>
    <definedName name="нов">[17]!нов</definedName>
    <definedName name="Номер_ДЗО">[112]База!$I$43</definedName>
    <definedName name="ноя" localSheetId="7">#REF!</definedName>
    <definedName name="ноя" localSheetId="5">#REF!</definedName>
    <definedName name="ноя">#REF!</definedName>
    <definedName name="ноя2" localSheetId="7">#REF!</definedName>
    <definedName name="ноя2" localSheetId="5">#REF!</definedName>
    <definedName name="ноя2">#REF!</definedName>
    <definedName name="Нояб" localSheetId="7">#N/A</definedName>
    <definedName name="Нояб">[4]!Нояб</definedName>
    <definedName name="Ноябрь" localSheetId="7">#N/A</definedName>
    <definedName name="Ноябрь">[4]!Ноябрь</definedName>
    <definedName name="НП" localSheetId="7">[113]Исходные!$H$5</definedName>
    <definedName name="НП">[114]Исходные!$H$5</definedName>
    <definedName name="НП_5">#N/A</definedName>
    <definedName name="НСРФ" localSheetId="7">[115]Регионы!$A$2:$A$90</definedName>
    <definedName name="НСРФ" localSheetId="5">#REF!</definedName>
    <definedName name="НСРФ" localSheetId="6">[116]Регионы!$A$2:$A$90</definedName>
    <definedName name="НСРФ">#REF!</definedName>
    <definedName name="НСРФ_5">#N/A</definedName>
    <definedName name="НСРФ2" localSheetId="7">#REF!</definedName>
    <definedName name="НСРФ2" localSheetId="5">#REF!</definedName>
    <definedName name="НСРФ2">#REF!</definedName>
    <definedName name="НСРФ2_4">"#REF!"</definedName>
    <definedName name="ншш" localSheetId="7" hidden="1">{#N/A,#N/A,TRUE,"Лист1";#N/A,#N/A,TRUE,"Лист2";#N/A,#N/A,TRUE,"Лист3"}</definedName>
    <definedName name="ншш" localSheetId="5" hidden="1">{#N/A,#N/A,TRUE,"Лист1";#N/A,#N/A,TRUE,"Лист2";#N/A,#N/A,TRUE,"Лист3"}</definedName>
    <definedName name="ншш" hidden="1">{#N/A,#N/A,TRUE,"Лист1";#N/A,#N/A,TRUE,"Лист2";#N/A,#N/A,TRUE,"Лист3"}</definedName>
    <definedName name="о" localSheetId="5">#REF!</definedName>
    <definedName name="о" localSheetId="6">#REF!</definedName>
    <definedName name="о">#REF!</definedName>
    <definedName name="_xlnm.Print_Area" localSheetId="7">'Забайкальский край'!$A$1:$E$111</definedName>
    <definedName name="_xlnm.Print_Area" localSheetId="4">'Кемеровская область-Кузбасс'!$A$1:$E$247</definedName>
    <definedName name="_xlnm.Print_Area" localSheetId="3">'Красноярский край'!$A$1:$F$263</definedName>
    <definedName name="_xlnm.Print_Area" localSheetId="5">'Омская область'!$A$1:$F$145</definedName>
    <definedName name="_xlnm.Print_Area" localSheetId="6">'Республика Хакасия'!$A$1:$I$82</definedName>
    <definedName name="общая">[6]!общая</definedName>
    <definedName name="одкз110" localSheetId="5">'[89]ПС рек'!#REF!</definedName>
    <definedName name="одкз110">'[89]ПС рек'!#REF!</definedName>
    <definedName name="одкз220" localSheetId="5">'[89]ПС рек'!#REF!</definedName>
    <definedName name="одкз220">'[89]ПС рек'!#REF!</definedName>
    <definedName name="одкз35" localSheetId="5">'[89]ПС рек'!#REF!</definedName>
    <definedName name="одкз35">'[89]ПС рек'!#REF!</definedName>
    <definedName name="оирлд" localSheetId="5">[102]MAIN!#REF!</definedName>
    <definedName name="оирлд">[102]MAIN!#REF!</definedName>
    <definedName name="окт" localSheetId="7">#REF!</definedName>
    <definedName name="окт" localSheetId="5">#REF!</definedName>
    <definedName name="окт">#REF!</definedName>
    <definedName name="окт2" localSheetId="7">#REF!</definedName>
    <definedName name="окт2" localSheetId="5">#REF!</definedName>
    <definedName name="окт2">#REF!</definedName>
    <definedName name="ол">[117]даты!$A$1:$A$5</definedName>
    <definedName name="олд">#REF!,#REF!,#REF!,P1_ESO_PROT</definedName>
    <definedName name="олло" localSheetId="7">#N/A</definedName>
    <definedName name="олло">[4]!олло</definedName>
    <definedName name="олло_4">"'рт-передача'!олло"</definedName>
    <definedName name="олрлпо" localSheetId="7">#N/A</definedName>
    <definedName name="олрлпо">[4]!олрлпо</definedName>
    <definedName name="олс" localSheetId="7">#N/A</definedName>
    <definedName name="олс">[4]!олс</definedName>
    <definedName name="олс_4">"'рт-передача'!олс"</definedName>
    <definedName name="ооо" localSheetId="7">#N/A</definedName>
    <definedName name="ооо">[4]!ооо</definedName>
    <definedName name="ооо_4">"'рт-передача'!ооо"</definedName>
    <definedName name="Операция" localSheetId="7">#REF!</definedName>
    <definedName name="Операция" localSheetId="5">#REF!</definedName>
    <definedName name="Операция">#REF!</definedName>
    <definedName name="ОптРынок">'[20]Производство электроэнергии'!$A$23</definedName>
    <definedName name="ОРГ" localSheetId="7">#REF!</definedName>
    <definedName name="ОРГ" localSheetId="5">#REF!</definedName>
    <definedName name="ОРГ">#REF!</definedName>
    <definedName name="ОРГ_ВО" localSheetId="7">#REF!</definedName>
    <definedName name="ОРГ_ВО" localSheetId="5">#REF!</definedName>
    <definedName name="ОРГ_ВО">#REF!</definedName>
    <definedName name="ОРГ_ВС" localSheetId="7">#REF!</definedName>
    <definedName name="ОРГ_ВС" localSheetId="5">#REF!</definedName>
    <definedName name="ОРГ_ВС">#REF!</definedName>
    <definedName name="ОРГ_ТС" localSheetId="7">#REF!</definedName>
    <definedName name="ОРГ_ТС" localSheetId="5">#REF!</definedName>
    <definedName name="ОРГ_ТС">#REF!</definedName>
    <definedName name="ОРГ_УО" localSheetId="7">#REF!</definedName>
    <definedName name="ОРГ_УО" localSheetId="5">#REF!</definedName>
    <definedName name="ОРГ_УО">#REF!</definedName>
    <definedName name="ОРГАНИЗАЦИЯ" localSheetId="7">#REF!</definedName>
    <definedName name="ОРГАНИЗАЦИЯ" localSheetId="5">#REF!</definedName>
    <definedName name="ОРГАНИЗАЦИЯ">#REF!</definedName>
    <definedName name="оришлэ\хз">[3]MAIN!$F$805:$AL$805</definedName>
    <definedName name="оро" localSheetId="6">[6]!оро</definedName>
    <definedName name="оро">#N/A</definedName>
    <definedName name="отп" localSheetId="5">'[89]ПС рек'!#REF!</definedName>
    <definedName name="отп" localSheetId="6">'[89]ПС рек'!#REF!</definedName>
    <definedName name="отп">'[89]ПС рек'!#REF!</definedName>
    <definedName name="отп35" localSheetId="5">'[89]ПС рек'!#REF!</definedName>
    <definedName name="отп35" localSheetId="6">'[89]ПС рек'!#REF!</definedName>
    <definedName name="отп35">'[89]ПС рек'!#REF!</definedName>
    <definedName name="отп35кВ" localSheetId="5">'[89]ПС рек'!#REF!</definedName>
    <definedName name="отп35кВ" localSheetId="6">'[89]ПС рек'!#REF!</definedName>
    <definedName name="отп35кВ">'[89]ПС рек'!#REF!</definedName>
    <definedName name="отпуск" localSheetId="7">#N/A</definedName>
    <definedName name="отпуск">[4]!отпуск</definedName>
    <definedName name="отпуск_4">"'рт-передача'!отпуск"</definedName>
    <definedName name="Очистка" localSheetId="7">[94]!Очистка</definedName>
    <definedName name="Очистка">[95]!Очистка</definedName>
    <definedName name="ОЭ_ловалд" localSheetId="5">[3]MAIN!#REF!</definedName>
    <definedName name="ОЭ_ловалд">[3]MAIN!#REF!</definedName>
    <definedName name="п_авг" localSheetId="7">#REF!</definedName>
    <definedName name="п_авг" localSheetId="5">#REF!</definedName>
    <definedName name="п_авг">#REF!</definedName>
    <definedName name="п_апр" localSheetId="7">#REF!</definedName>
    <definedName name="п_апр" localSheetId="5">#REF!</definedName>
    <definedName name="п_апр">#REF!</definedName>
    <definedName name="п_дек" localSheetId="7">#REF!</definedName>
    <definedName name="п_дек" localSheetId="5">#REF!</definedName>
    <definedName name="п_дек">#REF!</definedName>
    <definedName name="п_июл" localSheetId="7">#REF!</definedName>
    <definedName name="п_июл" localSheetId="5">#REF!</definedName>
    <definedName name="п_июл">#REF!</definedName>
    <definedName name="п_июн" localSheetId="7">#REF!</definedName>
    <definedName name="п_июн" localSheetId="5">#REF!</definedName>
    <definedName name="п_июн">#REF!</definedName>
    <definedName name="п_май" localSheetId="7">#REF!</definedName>
    <definedName name="п_май" localSheetId="5">#REF!</definedName>
    <definedName name="п_май">#REF!</definedName>
    <definedName name="п_мар" localSheetId="7">#REF!</definedName>
    <definedName name="п_мар" localSheetId="5">#REF!</definedName>
    <definedName name="п_мар">#REF!</definedName>
    <definedName name="п_ноя" localSheetId="7">#REF!</definedName>
    <definedName name="п_ноя" localSheetId="5">#REF!</definedName>
    <definedName name="п_ноя">#REF!</definedName>
    <definedName name="п_окт" localSheetId="7">#REF!</definedName>
    <definedName name="п_окт" localSheetId="5">#REF!</definedName>
    <definedName name="п_окт">#REF!</definedName>
    <definedName name="п_сен" localSheetId="7">#REF!</definedName>
    <definedName name="п_сен" localSheetId="5">#REF!</definedName>
    <definedName name="п_сен">#REF!</definedName>
    <definedName name="п_фев" localSheetId="7">#REF!</definedName>
    <definedName name="п_фев" localSheetId="5">#REF!</definedName>
    <definedName name="п_фев">#REF!</definedName>
    <definedName name="п_янв" localSheetId="7">#REF!</definedName>
    <definedName name="п_янв" localSheetId="5">#REF!</definedName>
    <definedName name="п_янв">#REF!</definedName>
    <definedName name="па" localSheetId="7">#REF!</definedName>
    <definedName name="па" localSheetId="5">#REF!</definedName>
    <definedName name="па">#REF!</definedName>
    <definedName name="Пвн" localSheetId="5">#REF!</definedName>
    <definedName name="Пвн">#REF!</definedName>
    <definedName name="пвп">'[118]ИТ-бюджет'!$L$5:$L$99</definedName>
    <definedName name="первый" localSheetId="7">#REF!</definedName>
    <definedName name="первый" localSheetId="5">#REF!</definedName>
    <definedName name="первый" localSheetId="6">#REF!</definedName>
    <definedName name="первый">#REF!</definedName>
    <definedName name="Период">[91]t_настройки!$I$23:$I$26</definedName>
    <definedName name="Период_Выбрано" localSheetId="7">[119]t_настройки!$I$84</definedName>
    <definedName name="Период_Выбрано">[91]t_настройки!$I$84</definedName>
    <definedName name="ПериодРегулирования" localSheetId="7">[83]Заголовок!$B$14</definedName>
    <definedName name="ПериодРегулирования">[84]Заголовок!$B$14</definedName>
    <definedName name="Периоды_18_2" localSheetId="7">'[41]18.2'!#REF!</definedName>
    <definedName name="Периоды_18_2" localSheetId="5">'[52]18.2'!#REF!</definedName>
    <definedName name="Периоды_18_2">'[52]18.2'!#REF!</definedName>
    <definedName name="Пит" localSheetId="5">#REF!</definedName>
    <definedName name="Пит">#REF!</definedName>
    <definedName name="Пиэ" localSheetId="5">#REF!</definedName>
    <definedName name="Пиэ">#REF!</definedName>
    <definedName name="план56" localSheetId="7">#N/A</definedName>
    <definedName name="план56">[4]!план56</definedName>
    <definedName name="план56_4">"'рт-передача'!план56"</definedName>
    <definedName name="ПМС" localSheetId="7">#N/A</definedName>
    <definedName name="ПМС">[4]!ПМС</definedName>
    <definedName name="ПМС_4">"'рт-передача'!пмс"</definedName>
    <definedName name="ПМС1" localSheetId="7">#N/A</definedName>
    <definedName name="ПМС1">[4]!ПМС1</definedName>
    <definedName name="ПМС1_4">"'рт-передача'!пмс1"</definedName>
    <definedName name="ПН">[118]Исходные!$H$5</definedName>
    <definedName name="Пнн" localSheetId="5">#REF!</definedName>
    <definedName name="Пнн">#REF!</definedName>
    <definedName name="по_б_вн" localSheetId="7">#REF!</definedName>
    <definedName name="по_б_вн" localSheetId="5">#REF!</definedName>
    <definedName name="по_б_вн" localSheetId="6">#REF!</definedName>
    <definedName name="по_б_вн">#REF!</definedName>
    <definedName name="по_б_всего" localSheetId="7">#REF!</definedName>
    <definedName name="по_б_всего" localSheetId="5">#REF!</definedName>
    <definedName name="по_б_всего" localSheetId="6">#REF!</definedName>
    <definedName name="по_б_всего">#REF!</definedName>
    <definedName name="по_б_нн" localSheetId="7">#REF!</definedName>
    <definedName name="по_б_нн" localSheetId="5">#REF!</definedName>
    <definedName name="по_б_нн" localSheetId="6">#REF!</definedName>
    <definedName name="по_б_нн">#REF!</definedName>
    <definedName name="по_б_сн1" localSheetId="7">#REF!</definedName>
    <definedName name="по_б_сн1" localSheetId="5">#REF!</definedName>
    <definedName name="по_б_сн1" localSheetId="6">#REF!</definedName>
    <definedName name="по_б_сн1">#REF!</definedName>
    <definedName name="по_б_сн2" localSheetId="7">#REF!</definedName>
    <definedName name="по_б_сн2" localSheetId="5">#REF!</definedName>
    <definedName name="по_б_сн2" localSheetId="6">#REF!</definedName>
    <definedName name="по_б_сн2">#REF!</definedName>
    <definedName name="по_нас_всего" localSheetId="7">#REF!</definedName>
    <definedName name="по_нас_всего" localSheetId="5">#REF!</definedName>
    <definedName name="по_нас_всего" localSheetId="6">#REF!</definedName>
    <definedName name="по_нас_всего">#REF!</definedName>
    <definedName name="по_насел_сн2" localSheetId="7">#REF!</definedName>
    <definedName name="по_насел_сн2" localSheetId="5">#REF!</definedName>
    <definedName name="по_насел_сн2" localSheetId="6">#REF!</definedName>
    <definedName name="по_насел_сн2">#REF!</definedName>
    <definedName name="Погрешность_вычислений">[91]t_проверки!$J$9</definedName>
    <definedName name="Подоперация" localSheetId="7">#REF!</definedName>
    <definedName name="Подоперация" localSheetId="5">#REF!</definedName>
    <definedName name="Подоперация">#REF!</definedName>
    <definedName name="Подсинее" localSheetId="7">#REF!</definedName>
    <definedName name="Подсинее" localSheetId="5">#REF!</definedName>
    <definedName name="Подсинее" localSheetId="6">#REF!</definedName>
    <definedName name="Подсинее">#REF!</definedName>
    <definedName name="показатель" localSheetId="5">#REF!</definedName>
    <definedName name="показатель">#REF!</definedName>
    <definedName name="пол_нас_нн" localSheetId="7">#REF!</definedName>
    <definedName name="пол_нас_нн" localSheetId="5">#REF!</definedName>
    <definedName name="пол_нас_нн" localSheetId="6">#REF!</definedName>
    <definedName name="пол_нас_нн">#REF!</definedName>
    <definedName name="полбезпот" localSheetId="7">'[105]т1.15(смета8а)'!#REF!</definedName>
    <definedName name="полбезпот" localSheetId="5">'[103]т1.15(смета8а)'!#REF!</definedName>
    <definedName name="полбезпот" localSheetId="6">'[103]т1.15(смета8а)'!#REF!</definedName>
    <definedName name="полбезпот">'[103]т1.15(смета8а)'!#REF!</definedName>
    <definedName name="полезный_т_ф" localSheetId="7">#REF!</definedName>
    <definedName name="полезный_т_ф" localSheetId="5">#REF!</definedName>
    <definedName name="полезный_т_ф" localSheetId="6">#REF!</definedName>
    <definedName name="полезный_т_ф">#REF!</definedName>
    <definedName name="полезный_тепло" localSheetId="7">#REF!</definedName>
    <definedName name="полезный_тепло" localSheetId="5">#REF!</definedName>
    <definedName name="полезный_тепло" localSheetId="6">#REF!</definedName>
    <definedName name="полезный_тепло">#REF!</definedName>
    <definedName name="полезный_эл_ф" localSheetId="7">#REF!</definedName>
    <definedName name="полезный_эл_ф" localSheetId="5">#REF!</definedName>
    <definedName name="полезный_эл_ф" localSheetId="6">#REF!</definedName>
    <definedName name="полезный_эл_ф">#REF!</definedName>
    <definedName name="полезный_электро" localSheetId="7">#REF!</definedName>
    <definedName name="полезный_электро" localSheetId="5">#REF!</definedName>
    <definedName name="полезный_электро" localSheetId="6">#REF!</definedName>
    <definedName name="полезный_электро">#REF!</definedName>
    <definedName name="полпот" localSheetId="7">'[105]т1.15(смета8а)'!#REF!</definedName>
    <definedName name="полпот" localSheetId="5">'[103]т1.15(смета8а)'!#REF!</definedName>
    <definedName name="полпот">'[103]т1.15(смета8а)'!#REF!</definedName>
    <definedName name="Порог_проверки">'[91]Сценарные условия'!$K$19</definedName>
    <definedName name="Порог_Резервный_Фонд">'[91]Сценарные условия'!$K$20</definedName>
    <definedName name="порпол">'[120]ИТ-бюджет'!$L$5:$L$99</definedName>
    <definedName name="ПоследнийГод" localSheetId="7">[100]Заголовок!$B$16</definedName>
    <definedName name="ПоследнийГод">[98]Заголовок!$B$16</definedName>
    <definedName name="ПоследнийГод_5">#N/A</definedName>
    <definedName name="ПотериТЭ">[20]Лист!$A$400</definedName>
    <definedName name="пппп" localSheetId="7">#N/A</definedName>
    <definedName name="пппп">[4]!пппп</definedName>
    <definedName name="пппп_4">"'рт-передача'!пппп"</definedName>
    <definedName name="Ппс" localSheetId="5">#REF!</definedName>
    <definedName name="Ппс">#REF!</definedName>
    <definedName name="Ппст" localSheetId="5">#REF!</definedName>
    <definedName name="Ппст">#REF!</definedName>
    <definedName name="пр" localSheetId="7">#N/A</definedName>
    <definedName name="пр">[4]!пр</definedName>
    <definedName name="пр_4">"'рт-передача'!пр"</definedName>
    <definedName name="предмет_договора">[121]справочник!$D$3:$D$21</definedName>
    <definedName name="прибыль3" localSheetId="7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 localSheetId="5">'[89]ПС рек'!#REF!</definedName>
    <definedName name="Признак">'[89]ПС рек'!#REF!</definedName>
    <definedName name="Приход_расход" localSheetId="7">#REF!</definedName>
    <definedName name="Приход_расход" localSheetId="5">#REF!</definedName>
    <definedName name="Приход_расход">#REF!</definedName>
    <definedName name="про" localSheetId="7">#N/A</definedName>
    <definedName name="про">[4]!про</definedName>
    <definedName name="Проект" localSheetId="7">#REF!</definedName>
    <definedName name="Проект" localSheetId="5">#REF!</definedName>
    <definedName name="Проект">#REF!</definedName>
    <definedName name="Проц1" localSheetId="7">[12]MAIN!$F$186</definedName>
    <definedName name="Проц1">[3]MAIN!$F$186</definedName>
    <definedName name="процент_т_ф" localSheetId="7">#REF!</definedName>
    <definedName name="процент_т_ф" localSheetId="5">#REF!</definedName>
    <definedName name="процент_т_ф" localSheetId="6">#REF!</definedName>
    <definedName name="процент_т_ф">#REF!</definedName>
    <definedName name="Процент_тепло" localSheetId="7">#REF!</definedName>
    <definedName name="Процент_тепло" localSheetId="5">#REF!</definedName>
    <definedName name="Процент_тепло" localSheetId="6">#REF!</definedName>
    <definedName name="Процент_тепло">#REF!</definedName>
    <definedName name="Процент_эл_ф" localSheetId="7">#REF!</definedName>
    <definedName name="Процент_эл_ф" localSheetId="5">#REF!</definedName>
    <definedName name="Процент_эл_ф" localSheetId="6">#REF!</definedName>
    <definedName name="Процент_эл_ф">#REF!</definedName>
    <definedName name="Процент_электра" localSheetId="7">#REF!</definedName>
    <definedName name="Процент_электра" localSheetId="5">#REF!</definedName>
    <definedName name="Процент_электра" localSheetId="6">#REF!</definedName>
    <definedName name="Процент_электра">#REF!</definedName>
    <definedName name="ПроцИзПр1" localSheetId="7">[12]MAIN!$F$188</definedName>
    <definedName name="ПроцИзПр1">[3]MAIN!$F$188</definedName>
    <definedName name="прочая_доля_99" localSheetId="7">#REF!</definedName>
    <definedName name="прочая_доля_99" localSheetId="5">#REF!</definedName>
    <definedName name="прочая_доля_99" localSheetId="6">#REF!</definedName>
    <definedName name="прочая_доля_99">#REF!</definedName>
    <definedName name="прочая_процент" localSheetId="7">#REF!</definedName>
    <definedName name="прочая_процент" localSheetId="5">#REF!</definedName>
    <definedName name="прочая_процент" localSheetId="6">#REF!</definedName>
    <definedName name="прочая_процент">#REF!</definedName>
    <definedName name="прочая_процент_98_ав" localSheetId="7">#REF!</definedName>
    <definedName name="прочая_процент_98_ав" localSheetId="5">#REF!</definedName>
    <definedName name="прочая_процент_98_ав" localSheetId="6">#REF!</definedName>
    <definedName name="прочая_процент_98_ав">#REF!</definedName>
    <definedName name="прочая_процент_99" localSheetId="7">#REF!</definedName>
    <definedName name="прочая_процент_99" localSheetId="5">#REF!</definedName>
    <definedName name="прочая_процент_99" localSheetId="6">#REF!</definedName>
    <definedName name="прочая_процент_99">#REF!</definedName>
    <definedName name="прочая_процент_ав" localSheetId="7">#REF!</definedName>
    <definedName name="прочая_процент_ав" localSheetId="5">#REF!</definedName>
    <definedName name="прочая_процент_ав" localSheetId="6">#REF!</definedName>
    <definedName name="прочая_процент_ав">#REF!</definedName>
    <definedName name="прочая_процент_ф" localSheetId="7">#REF!</definedName>
    <definedName name="прочая_процент_ф" localSheetId="5">#REF!</definedName>
    <definedName name="прочая_процент_ф" localSheetId="6">#REF!</definedName>
    <definedName name="прочая_процент_ф">#REF!</definedName>
    <definedName name="прочая_процент_ф_ав" localSheetId="7">#REF!</definedName>
    <definedName name="прочая_процент_ф_ав" localSheetId="5">#REF!</definedName>
    <definedName name="прочая_процент_ф_ав" localSheetId="6">#REF!</definedName>
    <definedName name="прочая_процент_ф_ав">#REF!</definedName>
    <definedName name="прочее" localSheetId="5">'[89]ПС рек'!#REF!</definedName>
    <definedName name="прочее">'[89]ПС рек'!#REF!</definedName>
    <definedName name="Прочие_электроэнергии" localSheetId="7">'[81]Производство электроэнергии'!$A$132</definedName>
    <definedName name="Прочие_электроэнергии">'[82]Производство электроэнергии'!$A$132</definedName>
    <definedName name="прош_год" localSheetId="7">#REF!</definedName>
    <definedName name="прош_год" localSheetId="5">#REF!</definedName>
    <definedName name="прош_год">#REF!</definedName>
    <definedName name="прпр" localSheetId="7">[16]!прпр</definedName>
    <definedName name="прпр">[17]!прпр</definedName>
    <definedName name="прпрп" localSheetId="7">[16]!прпрп</definedName>
    <definedName name="прпрп">[17]!прпрп</definedName>
    <definedName name="Псн" localSheetId="5">#REF!</definedName>
    <definedName name="Псн">#REF!</definedName>
    <definedName name="Птеп" localSheetId="5">#REF!</definedName>
    <definedName name="Птеп">#REF!</definedName>
    <definedName name="пувк" localSheetId="7">[16]!пувк</definedName>
    <definedName name="пувк">[17]!пувк</definedName>
    <definedName name="ПЭ" localSheetId="7">[100]Справочники!$A$10:$A$12</definedName>
    <definedName name="ПЭ" localSheetId="6">[98]Справочники!$A$10:$A$12</definedName>
    <definedName name="ПЭ">[101]Справочники!$A$10:$A$12</definedName>
    <definedName name="ПЭ_5">#N/A</definedName>
    <definedName name="Работы">[122]Работы.База!$A$2:$A$173</definedName>
    <definedName name="РГК" localSheetId="7">[100]Справочники!$A$4:$A$4</definedName>
    <definedName name="РГК" localSheetId="6">[98]Справочники!$A$4:$A$4</definedName>
    <definedName name="РГК">[101]Справочники!$A$4:$A$4</definedName>
    <definedName name="РГК_5">#N/A</definedName>
    <definedName name="рекЛЭПВН">'[123]приложение 1.1'!$B$25:$B$35</definedName>
    <definedName name="_xlnm.Recorder" localSheetId="5">#REF!</definedName>
    <definedName name="_xlnm.Recorder">#REF!</definedName>
    <definedName name="рис1" localSheetId="7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hidden="1">{#N/A,#N/A,TRUE,"Лист1";#N/A,#N/A,TRUE,"Лист2";#N/A,#N/A,TRUE,"Лист3"}</definedName>
    <definedName name="рмпор" localSheetId="5">[3]MAIN!#REF!</definedName>
    <definedName name="рмпор">[3]MAIN!#REF!</definedName>
    <definedName name="ропопопмо" localSheetId="7">#N/A</definedName>
    <definedName name="ропопопмо">[4]!ропопопмо</definedName>
    <definedName name="ропор" localSheetId="6">[6]!ропор</definedName>
    <definedName name="ропор">#N/A</definedName>
    <definedName name="рпгн">[3]MAIN!$F$876:$AL$876</definedName>
    <definedName name="рпо">'[78]ИТ-бюджет'!$L$5:$L$99</definedName>
    <definedName name="рсср" localSheetId="7">#N/A</definedName>
    <definedName name="рсср">[4]!рсср</definedName>
    <definedName name="рсср_4">"'рт-передача'!рсср"</definedName>
    <definedName name="с" localSheetId="7">[16]!с</definedName>
    <definedName name="с" localSheetId="5">[23]!с</definedName>
    <definedName name="с" localSheetId="6">[24]!с</definedName>
    <definedName name="с">[23]!с</definedName>
    <definedName name="с_4">"'рт-передача'!с"</definedName>
    <definedName name="с_с_т_ф" localSheetId="7">#REF!</definedName>
    <definedName name="с_с_т_ф" localSheetId="5">#REF!</definedName>
    <definedName name="с_с_т_ф" localSheetId="6">#REF!</definedName>
    <definedName name="с_с_т_ф">#REF!</definedName>
    <definedName name="с_с_тепло" localSheetId="7">#REF!</definedName>
    <definedName name="с_с_тепло" localSheetId="5">#REF!</definedName>
    <definedName name="с_с_тепло" localSheetId="6">#REF!</definedName>
    <definedName name="с_с_тепло">#REF!</definedName>
    <definedName name="с_с_эл_ф" localSheetId="7">#REF!</definedName>
    <definedName name="с_с_эл_ф" localSheetId="5">#REF!</definedName>
    <definedName name="с_с_эл_ф" localSheetId="6">#REF!</definedName>
    <definedName name="с_с_эл_ф">#REF!</definedName>
    <definedName name="с_с_электра" localSheetId="7">#REF!</definedName>
    <definedName name="с_с_электра" localSheetId="5">#REF!</definedName>
    <definedName name="с_с_электра" localSheetId="6">#REF!</definedName>
    <definedName name="с_с_электра">#REF!</definedName>
    <definedName name="с1" localSheetId="7">#N/A</definedName>
    <definedName name="с1">[4]!с1</definedName>
    <definedName name="с1_4">"'рт-передача'!с1"</definedName>
    <definedName name="СальдоПереток">'[20]Производство электроэнергии'!$A$38</definedName>
    <definedName name="сваеррта" localSheetId="7">#N/A</definedName>
    <definedName name="сваеррта">[4]!сваеррта</definedName>
    <definedName name="сваеррта_4">"'рт-передача'!сваеррта"</definedName>
    <definedName name="свмпвппв" localSheetId="7">#N/A</definedName>
    <definedName name="свмпвппв">[4]!свмпвппв</definedName>
    <definedName name="свмпвппв_4">"'рт-передача'!свмпвппв"</definedName>
    <definedName name="свод">[4]!свод</definedName>
    <definedName name="СДТУ" localSheetId="5">'[89]ПС рек'!#REF!</definedName>
    <definedName name="СДТУ" localSheetId="6">'[89]ПС рек'!#REF!</definedName>
    <definedName name="СДТУ">'[89]ПС рек'!#REF!</definedName>
    <definedName name="себестоимость2" localSheetId="7">#N/A</definedName>
    <definedName name="себестоимость2">[4]!себестоимость2</definedName>
    <definedName name="себестоимость2_4">"'рт-передача'!себестоимость2"</definedName>
    <definedName name="семь" localSheetId="7">#REF!</definedName>
    <definedName name="семь" localSheetId="5">#REF!</definedName>
    <definedName name="семь">#REF!</definedName>
    <definedName name="сен" localSheetId="7">#REF!</definedName>
    <definedName name="сен" localSheetId="5">#REF!</definedName>
    <definedName name="сен">#REF!</definedName>
    <definedName name="сен2" localSheetId="7">#REF!</definedName>
    <definedName name="сен2" localSheetId="5">#REF!</definedName>
    <definedName name="сен2">#REF!</definedName>
    <definedName name="ск" localSheetId="7">#N/A</definedName>
    <definedName name="ск">[4]!ск</definedName>
    <definedName name="ск_4">"'рт-передача'!ск"</definedName>
    <definedName name="СН" localSheetId="7">[20]Уравнения!$C$22</definedName>
    <definedName name="СН">[22]Уравнения!$C$22</definedName>
    <definedName name="СН_d" localSheetId="7">[20]Уравнения!#REF!</definedName>
    <definedName name="СН_d" localSheetId="5">[22]Уравнения!#REF!</definedName>
    <definedName name="СН_d">[22]Уравнения!#REF!</definedName>
    <definedName name="СН_а" localSheetId="7">[20]Уравнения!$B$18</definedName>
    <definedName name="СН_а">[22]Уравнения!$B$18</definedName>
    <definedName name="СН_в" localSheetId="7">[20]Уравнения!$B$19</definedName>
    <definedName name="СН_в">[22]Уравнения!$B$19</definedName>
    <definedName name="СН_с" localSheetId="7">[20]Уравнения!$B$20</definedName>
    <definedName name="СН_с">[22]Уравнения!$B$20</definedName>
    <definedName name="СОБ" localSheetId="5">'[89]ПС рек'!#REF!</definedName>
    <definedName name="СОБ">'[89]ПС рек'!#REF!</definedName>
    <definedName name="Собст">'[98]эл ст'!$A$360:$IV$360</definedName>
    <definedName name="Собств">'[98]эл ст'!$A$369:$IV$369</definedName>
    <definedName name="сокращение" localSheetId="7">#N/A</definedName>
    <definedName name="сокращение">[4]!сокращение</definedName>
    <definedName name="сокращение_4">"'рт-передача'!сокращение"</definedName>
    <definedName name="сомп" localSheetId="7">#N/A</definedName>
    <definedName name="сомп">[4]!сомп</definedName>
    <definedName name="сомп_4">"'рт-передача'!сомп"</definedName>
    <definedName name="сомпас" localSheetId="7">#N/A</definedName>
    <definedName name="сомпас">[4]!сомпас</definedName>
    <definedName name="сомпас_4">"'рт-передача'!сомпас"</definedName>
    <definedName name="Список_ДЗО">'[91]Список ДЗО'!$B$8:$B$21</definedName>
    <definedName name="список_контр.котловой">[107]t_Настройки!$B$42:$B$53</definedName>
    <definedName name="Список_контрагентов">[107]t_Настройки!$B$36:$B$39</definedName>
    <definedName name="Список_филиалов">[107]t_Настройки!$B$23:$B$26</definedName>
    <definedName name="список_филиалов1">[107]t_Настройки!$B$29:$B$33</definedName>
    <definedName name="сс" localSheetId="7">[16]!сс</definedName>
    <definedName name="сс" localSheetId="5">[23]!сс</definedName>
    <definedName name="сс" localSheetId="6">[24]!сс</definedName>
    <definedName name="сс">[23]!сс</definedName>
    <definedName name="сс_4">"'рт-передача'!сс"</definedName>
    <definedName name="сс1">[4]!сс1</definedName>
    <definedName name="сссс" localSheetId="7">[16]!сссс</definedName>
    <definedName name="сссс" localSheetId="5">[23]!сссс</definedName>
    <definedName name="сссс" localSheetId="6">[24]!сссс</definedName>
    <definedName name="сссс">[23]!сссс</definedName>
    <definedName name="сссс_4">"'рт-передача'!сссс"</definedName>
    <definedName name="сссс1">[4]!сссс1</definedName>
    <definedName name="ссы" localSheetId="7">[16]!ссы</definedName>
    <definedName name="ссы" localSheetId="5">[23]!ссы</definedName>
    <definedName name="ссы" localSheetId="6">[24]!ссы</definedName>
    <definedName name="ссы">[23]!ссы</definedName>
    <definedName name="ссы_4">"'рт-передача'!ссы"</definedName>
    <definedName name="ссы1">[4]!ссы1</definedName>
    <definedName name="ссы2" localSheetId="7">[16]!ссы2</definedName>
    <definedName name="ссы2" localSheetId="6">[17]!ссы2</definedName>
    <definedName name="ссы2">[4]!ссы2</definedName>
    <definedName name="ссы2_4">"'рт-передача'!ссы2"</definedName>
    <definedName name="Ставка_ЕСН">0.26</definedName>
    <definedName name="Статья" localSheetId="7">#REF!</definedName>
    <definedName name="Статья" localSheetId="5">#REF!</definedName>
    <definedName name="Статья">#REF!</definedName>
    <definedName name="СтНПр1" localSheetId="7">[12]MAIN!$F$180</definedName>
    <definedName name="СтНПр1">[3]MAIN!$F$180</definedName>
    <definedName name="сто" localSheetId="7">#REF!</definedName>
    <definedName name="сто" localSheetId="5">#REF!</definedName>
    <definedName name="сто" localSheetId="6">#REF!</definedName>
    <definedName name="сто">#REF!</definedName>
    <definedName name="сто_проц_ф" localSheetId="7">#REF!</definedName>
    <definedName name="сто_проц_ф" localSheetId="5">#REF!</definedName>
    <definedName name="сто_проц_ф" localSheetId="6">#REF!</definedName>
    <definedName name="сто_проц_ф">#REF!</definedName>
    <definedName name="сто_процентов" localSheetId="7">#REF!</definedName>
    <definedName name="сто_процентов" localSheetId="5">#REF!</definedName>
    <definedName name="сто_процентов" localSheetId="6">#REF!</definedName>
    <definedName name="сто_процентов">#REF!</definedName>
    <definedName name="Стр_Кот">[20]структура!$A$38</definedName>
    <definedName name="Стр_ПерТЭ">[20]структура!$A$48</definedName>
    <definedName name="Стр_ПерЭЭ">[20]структура!$A$16</definedName>
    <definedName name="Стр_ПрТЭ">[20]структура!$A$26</definedName>
    <definedName name="Стр_ПрЭЭ">[20]структура!$A$5</definedName>
    <definedName name="Стр_ТЭС">[20]структура!$A$32</definedName>
    <definedName name="Стр_Финансы">[20]структура!$A$84</definedName>
    <definedName name="Стр_Финансы2">[20]структура!$A$49</definedName>
    <definedName name="сумма_по_договору" localSheetId="7">#REF!</definedName>
    <definedName name="сумма_по_договору" localSheetId="5">#REF!</definedName>
    <definedName name="сумма_по_договору">#REF!</definedName>
    <definedName name="сумма_тепло" localSheetId="7">#REF!</definedName>
    <definedName name="сумма_тепло" localSheetId="5">#REF!</definedName>
    <definedName name="сумма_тепло" localSheetId="6">#REF!</definedName>
    <definedName name="сумма_тепло">#REF!</definedName>
    <definedName name="сумма_электро" localSheetId="7">#REF!</definedName>
    <definedName name="сумма_электро" localSheetId="5">#REF!</definedName>
    <definedName name="сумма_электро" localSheetId="6">#REF!</definedName>
    <definedName name="сумма_электро">#REF!</definedName>
    <definedName name="СЭС" localSheetId="7">#REF!</definedName>
    <definedName name="СЭС" localSheetId="5">#REF!</definedName>
    <definedName name="СЭС" localSheetId="6">#REF!</definedName>
    <definedName name="СЭС">#REF!</definedName>
    <definedName name="сяифывкпа" localSheetId="7">[16]!сяифывкпа</definedName>
    <definedName name="сяифывкпа">[17]!сяифывкпа</definedName>
    <definedName name="т">[124]!Выборка_АМТА</definedName>
    <definedName name="т_аб_пл_1" localSheetId="7">'[105]т1.15(смета8а)'!#REF!</definedName>
    <definedName name="т_аб_пл_1" localSheetId="5">'[103]т1.15(смета8а)'!#REF!</definedName>
    <definedName name="т_аб_пл_1">'[103]т1.15(смета8а)'!#REF!</definedName>
    <definedName name="т_сбыт_1" localSheetId="7">'[105]т1.15(смета8а)'!#REF!</definedName>
    <definedName name="т_сбыт_1" localSheetId="5">'[103]т1.15(смета8а)'!#REF!</definedName>
    <definedName name="т_сбыт_1">'[103]т1.15(смета8а)'!#REF!</definedName>
    <definedName name="т11всего_1">[20]Т11!$B$38</definedName>
    <definedName name="т11всего_2">[20]Т11!$B$69</definedName>
    <definedName name="Т12_4мес" localSheetId="7">[16]!Т12_4мес</definedName>
    <definedName name="Т12_4мес">[17]!Т12_4мес</definedName>
    <definedName name="т12п1_1">[5]Т12!$A$10</definedName>
    <definedName name="т12п1_2">[5]Т12!$A$22</definedName>
    <definedName name="т12п2_1">[5]Т12!$A$15</definedName>
    <definedName name="т12п2_2">[5]Т12!$A$27</definedName>
    <definedName name="т19.1п16">'[20]Т19.1'!$B$39</definedName>
    <definedName name="т1п15">[20]Т1!$B$36</definedName>
    <definedName name="т2п11">[20]Т2!$B$42</definedName>
    <definedName name="т2п12">[20]Т2!$B$47</definedName>
    <definedName name="т2п13">[20]Т2!$B$48</definedName>
    <definedName name="т3итого">[20]Т3!$B$31</definedName>
    <definedName name="т3п3">[5]Т3!#REF!</definedName>
    <definedName name="т6п5_1">[20]Т6!$B$12</definedName>
    <definedName name="т6п5_2">[20]Т6!$B$18</definedName>
    <definedName name="т7п4_1">[20]Т7!$B$20</definedName>
    <definedName name="т7п4_2">[20]Т7!$B$37</definedName>
    <definedName name="т7п5_1">[20]Т7!$B$22</definedName>
    <definedName name="т7п5_2">[20]Т7!$B$39</definedName>
    <definedName name="т7п6_1">[20]Т7!$B$25</definedName>
    <definedName name="т7п6_2">[20]Т7!$B$42</definedName>
    <definedName name="т8п1">[20]Т8!$B$8</definedName>
    <definedName name="таня" localSheetId="7">#N/A</definedName>
    <definedName name="таня">[4]!таня</definedName>
    <definedName name="таня_4">"'рт-передача'!таня"</definedName>
    <definedName name="те" localSheetId="7">#REF!</definedName>
    <definedName name="те" localSheetId="5">#REF!</definedName>
    <definedName name="те" localSheetId="6">#REF!</definedName>
    <definedName name="те">#REF!</definedName>
    <definedName name="текмес" localSheetId="7">#REF!</definedName>
    <definedName name="текмес" localSheetId="5">#REF!</definedName>
    <definedName name="текмес">#REF!</definedName>
    <definedName name="текмес2" localSheetId="7">#REF!</definedName>
    <definedName name="текмес2" localSheetId="5">#REF!</definedName>
    <definedName name="текмес2">#REF!</definedName>
    <definedName name="тепло" localSheetId="7">#REF!</definedName>
    <definedName name="тепло" localSheetId="6">#REF!</definedName>
    <definedName name="тепло">[4]!тепло</definedName>
    <definedName name="тепло_4">"'рт-передача'!тепло"</definedName>
    <definedName name="тепло_проц_ф" localSheetId="7">#REF!</definedName>
    <definedName name="тепло_проц_ф" localSheetId="5">#REF!</definedName>
    <definedName name="тепло_проц_ф" localSheetId="6">#REF!</definedName>
    <definedName name="тепло_проц_ф">#REF!</definedName>
    <definedName name="тепло_процент" localSheetId="7">#REF!</definedName>
    <definedName name="тепло_процент" localSheetId="5">#REF!</definedName>
    <definedName name="тепло_процент" localSheetId="6">#REF!</definedName>
    <definedName name="тепло_процент">#REF!</definedName>
    <definedName name="тир" localSheetId="7">[16]!тир</definedName>
    <definedName name="тир">[17]!тир</definedName>
    <definedName name="тп" localSheetId="7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hidden="1">{#N/A,#N/A,TRUE,"Лист1";#N/A,#N/A,TRUE,"Лист2";#N/A,#N/A,TRUE,"Лист3"}</definedName>
    <definedName name="Тпот_вн" localSheetId="5">#REF!</definedName>
    <definedName name="Тпот_вн" localSheetId="6">#REF!</definedName>
    <definedName name="Тпот_вн">#REF!</definedName>
    <definedName name="Тпот_нн" localSheetId="5">#REF!</definedName>
    <definedName name="Тпот_нн" localSheetId="6">#REF!</definedName>
    <definedName name="Тпот_нн">#REF!</definedName>
    <definedName name="Тпот_сн1" localSheetId="5">#REF!</definedName>
    <definedName name="Тпот_сн1" localSheetId="6">#REF!</definedName>
    <definedName name="Тпот_сн1">#REF!</definedName>
    <definedName name="Тпот_сн2" localSheetId="5">#REF!</definedName>
    <definedName name="Тпот_сн2" localSheetId="6">#REF!</definedName>
    <definedName name="Тпот_сн2">#REF!</definedName>
    <definedName name="третий" localSheetId="7">#REF!</definedName>
    <definedName name="третий" localSheetId="5">#REF!</definedName>
    <definedName name="третий" localSheetId="6">#REF!</definedName>
    <definedName name="третий">#REF!</definedName>
    <definedName name="Тсод_вн" localSheetId="5">#REF!</definedName>
    <definedName name="Тсод_вн" localSheetId="6">#REF!</definedName>
    <definedName name="Тсод_вн">#REF!</definedName>
    <definedName name="Тсод_нн" localSheetId="5">#REF!</definedName>
    <definedName name="Тсод_нн" localSheetId="6">#REF!</definedName>
    <definedName name="Тсод_нн">#REF!</definedName>
    <definedName name="Тсод_сн1" localSheetId="5">#REF!</definedName>
    <definedName name="Тсод_сн1" localSheetId="6">#REF!</definedName>
    <definedName name="Тсод_сн1">#REF!</definedName>
    <definedName name="Тсод_сн2" localSheetId="5">#REF!</definedName>
    <definedName name="Тсод_сн2" localSheetId="6">#REF!</definedName>
    <definedName name="Тсод_сн2">#REF!</definedName>
    <definedName name="ть" localSheetId="7">#N/A</definedName>
    <definedName name="ть">[4]!ть</definedName>
    <definedName name="ть_4">"'рт-передача'!ть"</definedName>
    <definedName name="ТЭП2" localSheetId="7" hidden="1">{#N/A,#N/A,TRUE,"Лист1";#N/A,#N/A,TRUE,"Лист2";#N/A,#N/A,TRUE,"Лист3"}</definedName>
    <definedName name="ТЭП2" localSheetId="5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 localSheetId="7">'[125]расчет тарифов'!#REF!</definedName>
    <definedName name="Тэс" localSheetId="5">'[126]расчет тарифов'!#REF!</definedName>
    <definedName name="Тэс" localSheetId="6">'[127]расчет тарифов'!#REF!</definedName>
    <definedName name="Тэс">'[126]расчет тарифов'!#REF!</definedName>
    <definedName name="у" localSheetId="7">[16]!у</definedName>
    <definedName name="у" localSheetId="5">[23]!у</definedName>
    <definedName name="у" localSheetId="6">[24]!у</definedName>
    <definedName name="у">[23]!у</definedName>
    <definedName name="у_4">"'рт-передача'!у"</definedName>
    <definedName name="у1" localSheetId="7">#N/A</definedName>
    <definedName name="у1">[4]!у1</definedName>
    <definedName name="у1_4">"'рт-передача'!у1"</definedName>
    <definedName name="уа">'[128]ИТ-бюджет'!$L$5:$L$99</definedName>
    <definedName name="уакувпа">'[129]ИТ-бюджет'!$L$5:$L$99</definedName>
    <definedName name="уваупа">'[130]ИТ-бюджет'!$L$5:$L$99</definedName>
    <definedName name="увп">'[131]ИТ-бюджет'!$L$5:$L$98</definedName>
    <definedName name="УГОЛЬ" localSheetId="7">[100]Справочники!$A$19:$A$21</definedName>
    <definedName name="УГОЛЬ" localSheetId="6">[98]Справочники!$A$19:$A$21</definedName>
    <definedName name="УГОЛЬ">[101]Справочники!$A$19:$A$21</definedName>
    <definedName name="УГОЛЬ_5">#N/A</definedName>
    <definedName name="Уд_расх_топл_план" localSheetId="7">[20]Расчет!#REF!</definedName>
    <definedName name="Уд_расх_топл_план" localSheetId="5">[22]Расчет!#REF!</definedName>
    <definedName name="Уд_расх_топл_план">[22]Расчет!#REF!</definedName>
    <definedName name="уепа" localSheetId="7">#REF!</definedName>
    <definedName name="уепа" localSheetId="5">#REF!</definedName>
    <definedName name="уепа">#REF!</definedName>
    <definedName name="уепау" localSheetId="7">#REF!</definedName>
    <definedName name="уепау" localSheetId="5">#REF!</definedName>
    <definedName name="уепау">#REF!</definedName>
    <definedName name="уеуеуеуеку" localSheetId="7">[16]!уеуеуеуеку</definedName>
    <definedName name="уеуеуеуеку">[17]!уеуеуеуеку</definedName>
    <definedName name="ук" localSheetId="7">[16]!ук</definedName>
    <definedName name="ук" localSheetId="6">[17]!ук</definedName>
    <definedName name="ук">[4]!ук</definedName>
    <definedName name="ук_4">"'рт-передача'!ук"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localSheetId="7">[16]!УП</definedName>
    <definedName name="УП">[17]!УП</definedName>
    <definedName name="упавп">'[120]ИТ-бюджет'!$L$5:$L$99</definedName>
    <definedName name="упакуп" localSheetId="7">#REF!</definedName>
    <definedName name="упакуп" localSheetId="5">#REF!</definedName>
    <definedName name="упакуп">#REF!</definedName>
    <definedName name="уу" localSheetId="7">#N/A</definedName>
    <definedName name="уу" localSheetId="6">#REF!</definedName>
    <definedName name="уу">[4]!уу</definedName>
    <definedName name="уу_4">"'рт-передача'!уу"</definedName>
    <definedName name="УФ" localSheetId="7">[16]!УФ</definedName>
    <definedName name="УФ" localSheetId="5">[23]!УФ</definedName>
    <definedName name="УФ" localSheetId="6">[24]!УФ</definedName>
    <definedName name="УФ">[23]!УФ</definedName>
    <definedName name="УФ_4">"'рт-передача'!уф"</definedName>
    <definedName name="УФ49А" localSheetId="7">[16]!УФ49А</definedName>
    <definedName name="УФ49А">[17]!УФ49А</definedName>
    <definedName name="уфэ" localSheetId="7">[16]!уфэ</definedName>
    <definedName name="уфэ">[17]!уфэ</definedName>
    <definedName name="уыукпе" localSheetId="7">#N/A</definedName>
    <definedName name="уыукпе">[4]!уыукпе</definedName>
    <definedName name="уыукпе_4">"'рт-передача'!уыукпе"</definedName>
    <definedName name="ф" localSheetId="7">[16]!ф</definedName>
    <definedName name="ф">[3]MAIN!$F$1251:$AJ$1251</definedName>
    <definedName name="ф2">'[132]план 2000'!$G$643</definedName>
    <definedName name="фам" localSheetId="7">#N/A</definedName>
    <definedName name="фам">[4]!фам</definedName>
    <definedName name="фам_4">"'рт-передача'!фам"</definedName>
    <definedName name="фвап" localSheetId="7">[16]!фвап</definedName>
    <definedName name="фвап">[17]!фвап</definedName>
    <definedName name="фвапфыпфпфы" localSheetId="7">[16]!фвапфыпфпфы</definedName>
    <definedName name="фвапфыпфпфы">[17]!фвапфыпфпфы</definedName>
    <definedName name="фварф" localSheetId="7">[16]!фварф</definedName>
    <definedName name="фварф">[17]!фварф</definedName>
    <definedName name="фвв" localSheetId="7">[16]!фвв</definedName>
    <definedName name="фвв">[17]!фвв</definedName>
    <definedName name="фев" localSheetId="7">#REF!</definedName>
    <definedName name="фев" localSheetId="5">#REF!</definedName>
    <definedName name="фев">#REF!</definedName>
    <definedName name="фев2" localSheetId="7">#REF!</definedName>
    <definedName name="фев2" localSheetId="5">#REF!</definedName>
    <definedName name="фев2">#REF!</definedName>
    <definedName name="фо">[133]Лист1!#REF!</definedName>
    <definedName name="Форма" localSheetId="7">#N/A</definedName>
    <definedName name="Форма">[4]!Форма</definedName>
    <definedName name="Форма_4">"'рт-передача'!форма"</definedName>
    <definedName name="форма1">[3]MAIN!$F$876:$AL$876</definedName>
    <definedName name="фф" localSheetId="7">#N/A</definedName>
    <definedName name="фф">[4]!фф</definedName>
    <definedName name="фцыафыва" localSheetId="7">[16]!фцыафыва</definedName>
    <definedName name="фцыафыва">[17]!фцыафыва</definedName>
    <definedName name="фыаспит" localSheetId="7">#N/A</definedName>
    <definedName name="фыаспит">[4]!фыаспит</definedName>
    <definedName name="фыаспит_4">"'рт-передача'!фыаспит"</definedName>
    <definedName name="фыв" localSheetId="7">[16]!фыв</definedName>
    <definedName name="фыв">[17]!фыв</definedName>
    <definedName name="фывафа" localSheetId="7">[16]!фывафа</definedName>
    <definedName name="фывафа">[17]!фывафа</definedName>
    <definedName name="фывафыапф" localSheetId="7">[16]!фывафыапф</definedName>
    <definedName name="фывафыапф">[17]!фывафыапф</definedName>
    <definedName name="фыы" localSheetId="7">[16]!фыы</definedName>
    <definedName name="фыы">[17]!фыы</definedName>
    <definedName name="Х" localSheetId="7">[20]Уравнения!$F$7</definedName>
    <definedName name="Х">[22]Уравнения!$F$7</definedName>
    <definedName name="хнх" localSheetId="7">#REF!</definedName>
    <definedName name="хнх" localSheetId="5">#REF!</definedName>
    <definedName name="хнх" localSheetId="6">#REF!</definedName>
    <definedName name="хнх">#REF!</definedName>
    <definedName name="ц" localSheetId="7">[16]!ц</definedName>
    <definedName name="ц" localSheetId="5">[23]!ц</definedName>
    <definedName name="ц" localSheetId="6">[24]!ц</definedName>
    <definedName name="ц">[23]!ц</definedName>
    <definedName name="ц_4">"'рт-передача'!ц"</definedName>
    <definedName name="ц1" localSheetId="7">#N/A</definedName>
    <definedName name="ц1">[4]!ц1</definedName>
    <definedName name="ц1_4">"'рт-передача'!ц1"</definedName>
    <definedName name="цу" localSheetId="7">[16]!цу</definedName>
    <definedName name="цу" localSheetId="5">[23]!цу</definedName>
    <definedName name="цу" localSheetId="6">[24]!цу</definedName>
    <definedName name="цу">[23]!цу</definedName>
    <definedName name="цу_4">"'рт-передача'!цу"</definedName>
    <definedName name="цуа" localSheetId="7">[16]!цуа</definedName>
    <definedName name="цуа" localSheetId="5">[23]!цуа</definedName>
    <definedName name="цуа" localSheetId="6">[24]!цуа</definedName>
    <definedName name="цуа">[23]!цуа</definedName>
    <definedName name="цуа_4">"'рт-передача'!цуа"</definedName>
    <definedName name="цупакувп">'[134]ИТ-бюджет'!$L$5:$L$98</definedName>
    <definedName name="ч">[87]!Выборка_АМТА</definedName>
    <definedName name="часов" localSheetId="7">[20]Уравнения!$B$2</definedName>
    <definedName name="часов">[22]Уравнения!$B$2</definedName>
    <definedName name="черновик" localSheetId="7">#N/A</definedName>
    <definedName name="черновик">[4]!черновик</definedName>
    <definedName name="черновик_4">"'рт-передача'!черновик"</definedName>
    <definedName name="четвертый" localSheetId="7">#REF!</definedName>
    <definedName name="четвертый" localSheetId="5">#REF!</definedName>
    <definedName name="четвертый" localSheetId="6">#REF!</definedName>
    <definedName name="четвертый">#REF!</definedName>
    <definedName name="ЧП1" localSheetId="7">[12]MAIN!$F$396</definedName>
    <definedName name="ЧП1">[3]MAIN!$F$396</definedName>
    <definedName name="Ш_СК">[20]Ш_Передача_ЭЭ!$A$79</definedName>
    <definedName name="шир_дан" localSheetId="7">#REF!</definedName>
    <definedName name="шир_дан" localSheetId="5">#REF!</definedName>
    <definedName name="шир_дан">#REF!</definedName>
    <definedName name="шир_отч" localSheetId="7">#REF!</definedName>
    <definedName name="шир_отч" localSheetId="5">#REF!</definedName>
    <definedName name="шир_отч">#REF!</definedName>
    <definedName name="шир_прош" localSheetId="7">#REF!</definedName>
    <definedName name="шир_прош" localSheetId="5">#REF!</definedName>
    <definedName name="шир_прош">#REF!</definedName>
    <definedName name="шир_тек" localSheetId="7">#REF!</definedName>
    <definedName name="шир_тек" localSheetId="5">#REF!</definedName>
    <definedName name="шир_тек">#REF!</definedName>
    <definedName name="шшшшшо" localSheetId="6">[6]!шшшшшо</definedName>
    <definedName name="шшшшшо">#N/A</definedName>
    <definedName name="щ" localSheetId="7">[16]!щ</definedName>
    <definedName name="щ" localSheetId="6">[17]!щ</definedName>
    <definedName name="щ">[4]!щ</definedName>
    <definedName name="щ_4">"'рт-передача'!щ"</definedName>
    <definedName name="ыаппр" localSheetId="7">#N/A</definedName>
    <definedName name="ыаппр">[4]!ыаппр</definedName>
    <definedName name="ыаппр_4">"'рт-передача'!ыаппр"</definedName>
    <definedName name="ыапр" localSheetId="7" hidden="1">{#N/A,#N/A,TRUE,"Лист1";#N/A,#N/A,TRUE,"Лист2";#N/A,#N/A,TRUE,"Лист3"}</definedName>
    <definedName name="ыапр" localSheetId="5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7">#N/A</definedName>
    <definedName name="ыаупп">[4]!ыаупп</definedName>
    <definedName name="ыаупп_4">"'рт-передача'!ыаупп"</definedName>
    <definedName name="ыаыыа" localSheetId="7">#N/A</definedName>
    <definedName name="ыаыыа">[4]!ыаыыа</definedName>
    <definedName name="ыаыыа_4">"'рт-передача'!ыаыыа"</definedName>
    <definedName name="ыв" localSheetId="7">[16]!ыв</definedName>
    <definedName name="ыв" localSheetId="5">[23]!ыв</definedName>
    <definedName name="ыв" localSheetId="6">[24]!ыв</definedName>
    <definedName name="ыв">[23]!ыв</definedName>
    <definedName name="ыв_4">"'рт-передача'!ыв"</definedName>
    <definedName name="ыварпйцпр" localSheetId="7">[16]!ыварпйцпр</definedName>
    <definedName name="ыварпйцпр">[17]!ыварпйцпр</definedName>
    <definedName name="ывафыафп" localSheetId="7">[16]!ывафыафп</definedName>
    <definedName name="ывафыафп">[17]!ывафыафп</definedName>
    <definedName name="ывпкывк" localSheetId="7">#N/A</definedName>
    <definedName name="ывпкывк">[4]!ывпкывк</definedName>
    <definedName name="ывпкывк_4">"'рт-передача'!ывпкывк"</definedName>
    <definedName name="ывпмьпь" localSheetId="7">#N/A</definedName>
    <definedName name="ывпмьпь">[4]!ывпмьпь</definedName>
    <definedName name="ывпмьпь_4">"'рт-передача'!ывпмьпь"</definedName>
    <definedName name="ымпы" localSheetId="7">#N/A</definedName>
    <definedName name="ымпы">[4]!ымпы</definedName>
    <definedName name="ымпы_4">"'рт-передача'!ымпы"</definedName>
    <definedName name="ыпр" localSheetId="7">#N/A</definedName>
    <definedName name="ыпр">[4]!ыпр</definedName>
    <definedName name="ыпр_4">"'рт-передача'!ыпр"</definedName>
    <definedName name="ыпыим" localSheetId="7" hidden="1">{#N/A,#N/A,TRUE,"Лист1";#N/A,#N/A,TRUE,"Лист2";#N/A,#N/A,TRUE,"Лист3"}</definedName>
    <definedName name="ыпыим" localSheetId="5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7" hidden="1">{#N/A,#N/A,TRUE,"Лист1";#N/A,#N/A,TRUE,"Лист2";#N/A,#N/A,TRUE,"Лист3"}</definedName>
    <definedName name="ыпыпми" localSheetId="5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7" hidden="1">{#N/A,#N/A,TRUE,"Лист1";#N/A,#N/A,TRUE,"Лист2";#N/A,#N/A,TRUE,"Лист3"}</definedName>
    <definedName name="ысчпи" localSheetId="5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7">#N/A</definedName>
    <definedName name="ыфса">[4]!ыфса</definedName>
    <definedName name="ыфса_4">"'рт-передача'!ыфса"</definedName>
    <definedName name="ыыыы" localSheetId="7">[16]!ыыыы</definedName>
    <definedName name="ыыыы" localSheetId="5">[23]!ыыыы</definedName>
    <definedName name="ыыыы" localSheetId="6">[24]!ыыыы</definedName>
    <definedName name="ыыыы">[23]!ыыыы</definedName>
    <definedName name="ыыыы_4">"'рт-передача'!ыыыы"</definedName>
    <definedName name="ЬЬ">'[135]ИТОГИ  по Н,Р,Э,Q'!$A$2:$IV$4</definedName>
    <definedName name="эл" localSheetId="7">#REF!</definedName>
    <definedName name="эл" localSheetId="5">#REF!</definedName>
    <definedName name="эл" localSheetId="6">#REF!</definedName>
    <definedName name="эл">#REF!</definedName>
    <definedName name="ЭЛ.ЭНЕРГИЯ">[74]!w</definedName>
    <definedName name="электро" localSheetId="7">#REF!</definedName>
    <definedName name="электро" localSheetId="5">#REF!</definedName>
    <definedName name="электро" localSheetId="6">#REF!</definedName>
    <definedName name="электро">#REF!</definedName>
    <definedName name="электро_проц_ф" localSheetId="7">#REF!</definedName>
    <definedName name="электро_проц_ф" localSheetId="5">#REF!</definedName>
    <definedName name="электро_проц_ф" localSheetId="6">#REF!</definedName>
    <definedName name="электро_проц_ф">#REF!</definedName>
    <definedName name="электро_процент" localSheetId="7">#REF!</definedName>
    <definedName name="электро_процент" localSheetId="5">#REF!</definedName>
    <definedName name="электро_процент" localSheetId="6">#REF!</definedName>
    <definedName name="электро_процент">#REF!</definedName>
    <definedName name="Энергосбыт" localSheetId="7">[16]!Энергосбыт</definedName>
    <definedName name="Энергосбыт">[17]!Энергосбыт</definedName>
    <definedName name="Эотп_нн_смежн" localSheetId="5">#REF!</definedName>
    <definedName name="Эотп_нн_смежн" localSheetId="6">#REF!</definedName>
    <definedName name="Эотп_нн_смежн">#REF!</definedName>
    <definedName name="Эотп_сн1_ВН" localSheetId="5">#REF!</definedName>
    <definedName name="Эотп_сн1_ВН" localSheetId="6">#REF!</definedName>
    <definedName name="Эотп_сн1_ВН">#REF!</definedName>
    <definedName name="Эотп_сн1_смежн" localSheetId="5">#REF!</definedName>
    <definedName name="Эотп_сн1_смежн" localSheetId="6">#REF!</definedName>
    <definedName name="Эотп_сн1_смежн">#REF!</definedName>
    <definedName name="Эотп_сн2_ВН" localSheetId="5">#REF!</definedName>
    <definedName name="Эотп_сн2_ВН" localSheetId="6">#REF!</definedName>
    <definedName name="Эотп_сн2_ВН">#REF!</definedName>
    <definedName name="Эотп_сн2_смежн" localSheetId="5">#REF!</definedName>
    <definedName name="Эотп_сн2_смежн" localSheetId="6">#REF!</definedName>
    <definedName name="Эотп_сн2_смежн">#REF!</definedName>
    <definedName name="Эотп_сн2_СН1" localSheetId="5">#REF!</definedName>
    <definedName name="Эотп_сн2_СН1" localSheetId="6">#REF!</definedName>
    <definedName name="Эотп_сн2_СН1">#REF!</definedName>
    <definedName name="Эпо_вн" localSheetId="5">#REF!</definedName>
    <definedName name="Эпо_вн" localSheetId="6">#REF!</definedName>
    <definedName name="Эпо_вн">#REF!</definedName>
    <definedName name="Эпост_вн" localSheetId="5">#REF!</definedName>
    <definedName name="Эпост_вн" localSheetId="6">#REF!</definedName>
    <definedName name="Эпост_вн">#REF!</definedName>
    <definedName name="Эпост_нн" localSheetId="5">#REF!</definedName>
    <definedName name="Эпост_нн" localSheetId="6">#REF!</definedName>
    <definedName name="Эпост_нн">#REF!</definedName>
    <definedName name="Эпост_сн1" localSheetId="5">#REF!</definedName>
    <definedName name="Эпост_сн1" localSheetId="6">#REF!</definedName>
    <definedName name="Эпост_сн1">#REF!</definedName>
    <definedName name="Эпост_сн2" localSheetId="5">#REF!</definedName>
    <definedName name="Эпост_сн2" localSheetId="6">#REF!</definedName>
    <definedName name="Эпост_сн2">#REF!</definedName>
    <definedName name="ю" localSheetId="7">#N/A</definedName>
    <definedName name="ю">[4]!ю</definedName>
    <definedName name="ю_4">"'рт-передача'!ю"</definedName>
    <definedName name="ююююююю" localSheetId="7">#N/A</definedName>
    <definedName name="ююююююю">[4]!ююююююю</definedName>
    <definedName name="ююююююю_4">"'рт-передача'!ююююююю"</definedName>
    <definedName name="Я" localSheetId="7">#REF!</definedName>
    <definedName name="Я" localSheetId="6">#REF!</definedName>
    <definedName name="я">[4]!я</definedName>
    <definedName name="я_4">"'рт-передача'!я"</definedName>
    <definedName name="янв" localSheetId="7">#REF!</definedName>
    <definedName name="янв" localSheetId="5">#REF!</definedName>
    <definedName name="янв">#REF!</definedName>
    <definedName name="янв2" localSheetId="7">#REF!</definedName>
    <definedName name="янв2" localSheetId="5">#REF!</definedName>
    <definedName name="янв2">#REF!</definedName>
    <definedName name="ясыва" localSheetId="7">[16]!ясыва</definedName>
    <definedName name="ясыва">[17]!ясыва</definedName>
    <definedName name="яя" localSheetId="7">#N/A</definedName>
    <definedName name="яя">[4]!яя</definedName>
    <definedName name="яя_4">"'рт-передача'!яя"</definedName>
    <definedName name="яяя" localSheetId="7">#N/A</definedName>
    <definedName name="яяя" localSheetId="6">[6]!яяя</definedName>
    <definedName name="яяя">[4]!яяя</definedName>
    <definedName name="яяя_4">"'рт-передача'!яяя"</definedName>
  </definedNames>
  <calcPr calcId="162913"/>
</workbook>
</file>

<file path=xl/calcChain.xml><?xml version="1.0" encoding="utf-8"?>
<calcChain xmlns="http://schemas.openxmlformats.org/spreadsheetml/2006/main">
  <c r="E11" i="8" l="1"/>
  <c r="E10" i="8"/>
  <c r="E9" i="8"/>
  <c r="F10" i="6" l="1"/>
  <c r="F18" i="11" l="1"/>
  <c r="F15" i="11"/>
  <c r="E15" i="11"/>
  <c r="F13" i="11"/>
  <c r="F12" i="11"/>
  <c r="F11" i="11"/>
  <c r="E18" i="11"/>
  <c r="F17" i="11"/>
  <c r="E17" i="11"/>
  <c r="E11" i="11"/>
  <c r="E13" i="11" l="1"/>
  <c r="F16" i="11"/>
  <c r="E16" i="11"/>
  <c r="E12" i="11"/>
  <c r="D8" i="11"/>
  <c r="F12" i="4" l="1"/>
  <c r="E12" i="4"/>
  <c r="E10" i="10"/>
  <c r="F9" i="10"/>
  <c r="E9" i="10"/>
  <c r="E12" i="8" l="1"/>
  <c r="H10" i="7" l="1"/>
  <c r="I9" i="7"/>
  <c r="H9" i="7"/>
  <c r="E11" i="6" l="1"/>
  <c r="E10" i="6"/>
  <c r="F9" i="6"/>
  <c r="E9" i="6"/>
  <c r="F11" i="4" l="1"/>
  <c r="E11" i="4"/>
  <c r="F10" i="4"/>
  <c r="E10" i="4"/>
  <c r="E12" i="2" l="1"/>
  <c r="E10" i="1" l="1"/>
  <c r="E11" i="1"/>
  <c r="E9" i="1"/>
  <c r="F11" i="6" l="1"/>
  <c r="E11" i="2" l="1"/>
  <c r="D8" i="8" l="1"/>
  <c r="D9" i="4" l="1"/>
</calcChain>
</file>

<file path=xl/sharedStrings.xml><?xml version="1.0" encoding="utf-8"?>
<sst xmlns="http://schemas.openxmlformats.org/spreadsheetml/2006/main" count="2193" uniqueCount="925">
  <si>
    <t>Уровень напряжения в точке присоединения, кВ</t>
  </si>
  <si>
    <t>Ед. изм.</t>
  </si>
  <si>
    <t>руб./км</t>
  </si>
  <si>
    <t>Форма № 2.18</t>
  </si>
  <si>
    <t>ТАРИФНОЕ МЕНЮ ПО ТЕХНОЛОГИЧЕСКОМУ ПРИСОЕДИНЕНИЮ</t>
  </si>
  <si>
    <t>без НДС</t>
  </si>
  <si>
    <t>Дата и № принятия тарифного решения, дата публикации, источник публикации</t>
  </si>
  <si>
    <t>Категория присоединения</t>
  </si>
  <si>
    <t>Диапазон мощности, кВт</t>
  </si>
  <si>
    <t>Ставка платы, руб.</t>
  </si>
  <si>
    <t>Форма 2.18</t>
  </si>
  <si>
    <t xml:space="preserve">Категория присоединения </t>
  </si>
  <si>
    <t>Ставка платы по категориям надежности, руб., без НДС</t>
  </si>
  <si>
    <t>I</t>
  </si>
  <si>
    <t>II</t>
  </si>
  <si>
    <t>III</t>
  </si>
  <si>
    <t>-</t>
  </si>
  <si>
    <t xml:space="preserve"> ТАРИФНОЕ МЕНЮ ПО ТЕХНОЛОГИЧЕСКОМУ ПРИСОЕДИНЕНИЮ</t>
  </si>
  <si>
    <t>руб./кВт.</t>
  </si>
  <si>
    <t>Стандартизированные тарифные ставки платы за технологическое присоединение</t>
  </si>
  <si>
    <t>35 кВ</t>
  </si>
  <si>
    <t>110 кВ</t>
  </si>
  <si>
    <t xml:space="preserve"> без НДС</t>
  </si>
  <si>
    <t>по всем уровням напряжения</t>
  </si>
  <si>
    <t>1-20 кВ</t>
  </si>
  <si>
    <t>0,4 кВ и ниже</t>
  </si>
  <si>
    <t>руб./точку учета</t>
  </si>
  <si>
    <t>Филиал ПАО "Россети Сибирь" - "Алтайэнерго"</t>
  </si>
  <si>
    <t>Филиал ПАО "Россети Сибирь" - "Бурятэнерго"</t>
  </si>
  <si>
    <t>Филиал ПАО "Россети Сибирь" - "Горно-Алтайские электрические сети"</t>
  </si>
  <si>
    <t>Филиал ПАО "Россети Сибирь" - "Красноярскэнерго"</t>
  </si>
  <si>
    <t>Филиал ПАО "Россети Сибирь" - "Кузбассэнерго-РЭС"</t>
  </si>
  <si>
    <t>Филиал ПАО "Россети Сибирь" - "Омскэнерго"</t>
  </si>
  <si>
    <t>Филиал ПАО "Россети Сибирь" – "Хакасэнерго"</t>
  </si>
  <si>
    <t>Филиал ПАО "Россети Сибирь" - "Читаэнерго"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</si>
  <si>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</si>
  <si>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прямого включения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</si>
  <si>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(мощности), в том числе:</t>
  </si>
  <si>
    <t>С5 Стандартизированная тарифная ставка на покрытие расходов сетевой организации на строительство трансформаторных подстанций (ТП), в том числе: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</si>
  <si>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пунктов), в том числе:</t>
  </si>
  <si>
    <t>С3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линий, в том числе:</t>
  </si>
  <si>
    <t>С2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линий, в том числе:</t>
  </si>
  <si>
    <t>6(10)/0,4 кВ</t>
  </si>
  <si>
    <t>110/6(10) кВ</t>
  </si>
  <si>
    <t>руб./кВт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</si>
  <si>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</si>
  <si>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</si>
  <si>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руб./присоед</t>
  </si>
  <si>
    <t>руб./шт</t>
  </si>
  <si>
    <t>ВЛ на деревянных опорах изолированным алюминиевым проводом сечением до 50 мм2 включительно одноцепные</t>
  </si>
  <si>
    <t>ВЛ на деревянных опорах изолированным алюминиевым проводом сечением от 50 до 100 мм2 включительно одноцепные</t>
  </si>
  <si>
    <t>ВЛ на деревянных опорах неизолированным сталеалюминиевым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</si>
  <si>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</si>
  <si>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от 50 до 100 мм2 включительно одноцепные</t>
  </si>
  <si>
    <t>ВЛ на железобетонных опорах изолированным алюминиевым проводом сечением от 100 до 200 мм2 включительно одноцепные</t>
  </si>
  <si>
    <t>ВЛ на деревянных опорах изолированным сталеалюминиевым проводом сечением до 50 мм2 включительно одноцепные</t>
  </si>
  <si>
    <t>ВЛ на деревянных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</si>
  <si>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</si>
  <si>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до 50 мм2 включительно одноцепные</t>
  </si>
  <si>
    <t>ВЛ на железобетонных опорах 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</si>
  <si>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до 50 мм2 включительно одноцепные</t>
  </si>
  <si>
    <t>ВЛ на железобетонных опорах неизолированным сталеалюминиевым проводом сечением от 50 до 100 мм2 включительно одноцепные</t>
  </si>
  <si>
    <t>КЛ в траншеях многожильные с резиновой или пластмассовой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</si>
  <si>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одним кабелем в траншее</t>
  </si>
  <si>
    <t>КЛ в траншеях многожильные с резиновой или пластмассовой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</si>
  <si>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до 50 мм2 включительно с одним кабелем в траншее</t>
  </si>
  <si>
    <t>КЛ в траншеях многожильные с бумажной изоляцией сечением провода от 50 до 100 мм2 включительно с одним кабелем в траншее</t>
  </si>
  <si>
    <t>КЛ в траншеях многожильные с бумажной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</si>
  <si>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от 200 до 250 мм2 включительно с одним кабелем в траншее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</si>
  <si>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до 5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</si>
  <si>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</si>
  <si>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6/0,4 кВ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</si>
  <si>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</si>
  <si>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</si>
  <si>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10/0,4 кВ</t>
  </si>
  <si>
    <t>ВЛ на деревянных опорах неизолированным сталеалюминиевым проводом сечением от 50 до 100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</si>
  <si>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100 до 200 мм2 включительно одноцепные</t>
  </si>
  <si>
    <t>КЛ в траншеях многожильные с резиновой и пластмассовой изоляцией с сечением провода до 50 мм2 включительно с одним кабелем в траншее</t>
  </si>
  <si>
    <t>КЛ в траншеях многожильные с резиновой и пластмассовой изоляцией с сечением провода от 50 до 100 мм2 включительно с одним кабелем в траншее</t>
  </si>
  <si>
    <t>КЛ в траншеях многожильные с резиновой и пластмассовой изоляцией с сечением провода от 100 до 200 мм2 включительно с одним кабелем в траншее</t>
  </si>
  <si>
    <t>Однотрансформаторные подстанции мощностью от 10 МВА до 16 МВА включительно</t>
  </si>
  <si>
    <t>Двухтрансформаторные подстанции (за исключением РТП) мощностью от 400 до 1000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</si>
  <si>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</si>
  <si>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</si>
  <si>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Однотрансформаторные подстанции (за исключением РТП) мощностью от 400 до 1000 кВА включительно шкафного или киоскового типа</t>
  </si>
  <si>
    <t>Линейные разъединители номинальным током до 100 А включительно</t>
  </si>
  <si>
    <t>КЛ, прокладываемые путем горизонтального наклонного бурения, многожильные с резиновой или пласмассовой изоляцией сечением провода от 100 до 200 мм включительно с одной трубой в скважине</t>
  </si>
  <si>
    <t>КЛ, прокладываемые путем горизонтального наклонного бурения, многожильные с резиновой или пласмассовой изоляцией сечением провода от 50 до 100 мм включительно с одной трубой в скважине</t>
  </si>
  <si>
    <t>КЛ в траншеях многожильные с резиновой и пластмассовой изоляцией с сечением провода от 200 до 250 мм2 включительно с одним кабелем в траншее</t>
  </si>
  <si>
    <t>КЛ в траншеях многожильные с резиновой и пластмассовой изоляцией с сечением провода от 250 до 300 мм2 включительно с одним кабелем в траншее</t>
  </si>
  <si>
    <t>КЛ в траншеях многожильные с бумажной изоляцией с сечением провода до 50 мм2 включительно с одним кабелем в траншее</t>
  </si>
  <si>
    <t>КЛ в траншеях многожильные с бумажной изоляцией с сечением провода от 50 до 100 мм2 включительно с одним кабелем в траншее</t>
  </si>
  <si>
    <t>КЛ в траншеях многожильные с бумажной изоляцией с сечением провода от 100 до 200 мм2 включительно с одним кабелем в траншее</t>
  </si>
  <si>
    <t>КЛ в траншеях многожильные с бумажной изоляцией с сечением провода от 200 до 250 мм2 включительно с одним кабелем в траншее</t>
  </si>
  <si>
    <t>реклоузеры номинальным током от 100 до 250 А включительно</t>
  </si>
  <si>
    <t>реклоузеры номинальным током от 500 до 1000 А включительно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</si>
  <si>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</si>
  <si>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</si>
  <si>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рублей за одно присоединение</t>
  </si>
  <si>
    <t>руб. за одно присоединение</t>
  </si>
  <si>
    <r>
      <rPr>
        <u/>
        <sz val="12"/>
        <color rgb="FF000000"/>
        <rFont val="Times New Roman"/>
        <family val="1"/>
        <charset val="204"/>
      </rPr>
      <t>&lt;</t>
    </r>
    <r>
      <rPr>
        <sz val="12"/>
        <color rgb="FF000000"/>
        <rFont val="Times New Roman"/>
        <family val="1"/>
        <charset val="204"/>
      </rPr>
      <t xml:space="preserve"> 0,4 кВ</t>
    </r>
  </si>
  <si>
    <r>
      <rPr>
        <sz val="12"/>
        <color rgb="FF000000"/>
        <rFont val="Calibri"/>
        <family val="2"/>
        <charset val="204"/>
      </rPr>
      <t>≥</t>
    </r>
    <r>
      <rPr>
        <sz val="12"/>
        <color rgb="FF000000"/>
        <rFont val="Times New Roman"/>
        <family val="1"/>
        <charset val="204"/>
      </rPr>
      <t>110кВ</t>
    </r>
  </si>
  <si>
    <t>35кВ</t>
  </si>
  <si>
    <t>реклоузеры номинальным током до 100 А включительно</t>
  </si>
  <si>
    <t>35/6(10) кВ</t>
  </si>
  <si>
    <t>110/35/6(10) кВ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</si>
  <si>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</si>
  <si>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</si>
  <si>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линейные разъединители номинальным током до 100 А включительно</t>
  </si>
  <si>
    <t>переключательные пункты номинальным током от 250 до 500 А включительно с количеством ячеек от 5 до 10 включительно</t>
  </si>
  <si>
    <t>27,5-60 кВ</t>
  </si>
  <si>
    <t>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t>
  </si>
  <si>
    <t>27,5-60кВ</t>
  </si>
  <si>
    <t>1-10 кВ</t>
  </si>
  <si>
    <t>линейные разъединители номинальным током от 500 А до 1000 А включительно</t>
  </si>
  <si>
    <t>переключательные пункты номинальным током до 100 А включительно с количеством ячеек до 5 включительно</t>
  </si>
  <si>
    <t>переключательные пункты номинальным током от 100 до 250 А включительно с количеством ячеек от 5 до 10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</si>
  <si>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</si>
  <si>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</si>
  <si>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</si>
  <si>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однотрансформаторные подстанции (за исключением РТП) мощностью до 25 кВА включительно шкафного или киоскового типа</t>
  </si>
  <si>
    <t>однотрансформаторные подстанции (за исключением РТП) мощностью от 25 до 100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</si>
  <si>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</si>
  <si>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</si>
  <si>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однотрансформаторные подстанции (за исключением РТП) мощностью до 25 кВА включительно блочного типа</t>
  </si>
  <si>
    <t>однотрансформаторные подстанции (за исключением РТП) мощностью от 25 до 100 кВА включительно блочного типа</t>
  </si>
  <si>
    <t>однотрансформаторные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</si>
  <si>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до 25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</si>
  <si>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</si>
  <si>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</si>
  <si>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двухтрансформаторные и более подстанции (за исключением РТП) мощностью от 1000 до 1250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</si>
  <si>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блочного типа</t>
  </si>
  <si>
    <t>двухтрансформаторные и более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</si>
  <si>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от 1250 до 1600 кВА включительно блочного типа</t>
  </si>
  <si>
    <t>двухтрансформаторные и более подстанции (за исключением РТП) мощностью от 2000 до 2500 кВА включительно блочного типа</t>
  </si>
  <si>
    <t>двухтрансформаторные и более подстанции (за исключением РТП) мощностью от 25 до 100 кВА включительно шкафного или киоскового типа</t>
  </si>
  <si>
    <t>35/0,4 кВ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</si>
  <si>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</t>
  </si>
  <si>
    <t>руб/км</t>
  </si>
  <si>
    <t>руб./шт.</t>
  </si>
  <si>
    <r>
      <t>С</t>
    </r>
    <r>
      <rPr>
        <b/>
        <vertAlign val="sub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 xml:space="preserve">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  </r>
  </si>
  <si>
    <t>в траншеях одножильные с резиновой и пластмассовой изоляцией сечением провода до 50 кв. мм включительно 0,4 кВ и ниже с одним кабелем в траншее</t>
  </si>
  <si>
    <t>в траншеях одножильные с резиновой и пластмассовой изоляцией сечением провода от 50 до 100 кв. мм включительно 0,4 кВ и ниже с одним кабелем в траншее</t>
  </si>
  <si>
    <t>в траншеях одножильные с резиновой и пластмассовой изоляцией сечением провода от 100 до 200 кв. мм включительно 0,4 кВ и ниже с одним кабелем в траншее</t>
  </si>
  <si>
    <t>в траншеях многожильные с резиновой и пластмассовой изоляцией сечением провода до 50 кв. мм включительно 0,4 кВ и ниже с одним кабелем в траншее</t>
  </si>
  <si>
    <t>в траншеях многожильные с резиновой и пластмассовой изоляцией сечением провода до 50 кв. мм включительно 1-10 кВ с одним кабелем в траншее</t>
  </si>
  <si>
    <t>в траншеях многожильные с резиновой и пластмассовой изоляцией сечением провода от 50 до 100 кв. мм включительно 1-10 кВ с одним кабелем в траншее</t>
  </si>
  <si>
    <t>в траншеях многожильные с резиновой и пластмассовой изоляцией сечением провода от 200 до 250 кв. мм включительно 0,4 кВ и ниже с одним кабелем в траншее</t>
  </si>
  <si>
    <t>в траншеях многожильные с бумажной изоляцией сечением провода от 100 до 200 кв. мм включительно 0,4 кВ и ниже с одним кабелем в траншее</t>
  </si>
  <si>
    <t>прокладываемые методом горизонтального наклонного бурения многожильные с резиновой и пластмассовой изоляцией сечением провода от 50 до 100 кв. мм включительно 1-10 кВ</t>
  </si>
  <si>
    <t>однотрансформаторные мощностью до 25 кВА включительно столбового/мачтового типа 10/0,4 кВ</t>
  </si>
  <si>
    <t>однотрансформаторные мощностью от 25 до 100 кВА включительно столбового/мачтового типа 6/0,4 кВ</t>
  </si>
  <si>
    <t>Ставка на подготовку и выдачу сетевой организацией технических условий заявителю</t>
  </si>
  <si>
    <t>С2 Стандартизированные тарифные ставки на покрытие расходов сетевой организации на строительство воздушных линий электропередачи на i-м уровне напряжения:</t>
  </si>
  <si>
    <t>на деревянных опарах изолированным сталеалюминиевым проводом до 50 кв. мм включительно 0,4 кВ и ниже одноцепные</t>
  </si>
  <si>
    <t>на деревянных опарах изолированным сталеалюминиевым проводом от 50 до 100 кв. мм включительно 0,4 кВ и ниже одноцепные</t>
  </si>
  <si>
    <t>на деревянных опарах изолированным сталеалюминиевым проводом от 50 до 100 кв. мм включительно 1-20 кВ одноцепные</t>
  </si>
  <si>
    <t>на деревянных опарах неизолированным сталеалюминиевым проводом до 50 кв. мм включительно 0,4 кВ и ниже одноцепные</t>
  </si>
  <si>
    <t>на деревянных опарах неизолированным сталеалюминиевым проводом от 50 до 100 кв. мм включительно 0,4 кВ и ниже одноцепные</t>
  </si>
  <si>
    <t>на деревянных опарах неизолированным сталеалюминиевым проводом от 50 до 100 кв. мм включительно 1-20 кВ одноцепные</t>
  </si>
  <si>
    <t>на железобетонных опарах изолированным сталеалюминиевым проводом до 50 кв. мм включительно 1-20 кВ одноцепные</t>
  </si>
  <si>
    <t>на железобетонных опарах изолированным сталеалюминиевым проводом от 50 до 100 кв. мм включительно 1-20 кВ одноцепные</t>
  </si>
  <si>
    <t>на железобетонных опарах изолированным сталеалюминиевым проводом от 100 до 200 кв. мм включительно 1-20 кВ одноцепные</t>
  </si>
  <si>
    <t>на железобетонных опарах изолированным алюминиевым проводом до 50 кв. мм включительно 0,4 кВ и ниже одноцепные</t>
  </si>
  <si>
    <t>на железобетонных опарах изолированным алюминиевым проводом до 50 кв. мм включительно 1-20 кВ одноцепные</t>
  </si>
  <si>
    <t>на железобетонных опарах изолированным алюминиевым проводом от 50 до 100 кв. мм включительно 0,4 кВ и ниже одноцепные</t>
  </si>
  <si>
    <t>на железобетонных опарах изолированным алюминиевым проводом от 50 до 100 кв. мм включительно 1-20 кВ одноцепные</t>
  </si>
  <si>
    <t>на железобетонных опарах изолированным алюминиевым проводом от 100 до 200 кв. мм включительно 0,4 кВ и ниже одноцепные</t>
  </si>
  <si>
    <t>на железобетонных опарах неизолированным сталеалюминиевым проводом от 50 до 100 кв. мм включительно 1-20 кВ одноцепные</t>
  </si>
  <si>
    <t>С3 Стандартизированные тарифные ставки на покрытие расходов сетевой организации на строительство кабельных линий электропередачи на i-м уровне напряжения:</t>
  </si>
  <si>
    <t>в траншеях одножильные с бумажной изоляцией сечением провода от 100 до 200 кв. мм включительно 1-10 кВ с одним кабелем в траншее</t>
  </si>
  <si>
    <t>в траншеях одножильные с бумажной изоляцией сечением провода от 200 до 250 кв. мм включительно 1-10 кВ с одним кабелем в траншее</t>
  </si>
  <si>
    <t>С5 Стандартизированные тарифные ставки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уровненм напряжения до 35 кВ</t>
  </si>
  <si>
    <t>С4 Стандартизированные тарифные ставки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напряжения:</t>
  </si>
  <si>
    <t>однотрансформаторные мощностью до 25 кВА включительно шкафного или киоскового типа  10/0,4 кВ</t>
  </si>
  <si>
    <t>однотрансформаторные мощностью от 100 до 250 кВА включительно шкафного или киоскового типа  10/0,4 кВ</t>
  </si>
  <si>
    <t>однотрансформаторные мощностью от 400 до 1000 кВА включительно шкафного или киоскового типа  10/0,4 кВ</t>
  </si>
  <si>
    <t>двухтрансформаторные мощностью от 100 до 250 кВА включительно шкафного или киоскового типа  10/0,4 кВ</t>
  </si>
  <si>
    <t>С7 Стандартизированная тарифная ставка на покрытие расходов сетевой организации на строительство подстанции уровнем напряжения 35 кВ и выше</t>
  </si>
  <si>
    <t>С8 Стандартизированные тарифные старвки на покрытие расходов сетевой организации на обеспечение средствами коммерческого учета электрической энергии (мощности)</t>
  </si>
  <si>
    <t>Трехфазного косвенного включения 35 кВ</t>
  </si>
  <si>
    <t>Трехфазного косвенного включения 110 кВ</t>
  </si>
  <si>
    <t>руб. за точку учета</t>
  </si>
  <si>
    <t xml:space="preserve">2. Стандартизированные тарифные ставки ПТП </t>
  </si>
  <si>
    <t>110/6(10)</t>
  </si>
  <si>
    <t>С1.1 Подготовка и выдача сетевой организацией технических условий заявителю</t>
  </si>
  <si>
    <t>С1.2.2 На проверку выполнения технических условий заявителями, не
предусмотренными С 1.2.1</t>
  </si>
  <si>
    <t>Физические лица до 15 кВт включительно для бытовых и иных нужд, не связанных с осуществлением предпринимательской деятельности по одному источнику, юридические лица или индивидуальные предприниматели по второй или третьей категории надежности до 150 кВт включительно, на уровне напряжения не выше 0,4 кВ</t>
  </si>
  <si>
    <t>х</t>
  </si>
  <si>
    <t>Прочие заявители</t>
  </si>
  <si>
    <t>двухтрансформаторные и более подстанции (за исключением РТП)  мощностью от 250 до 400 кВА включительно шкафного или киоскового типа</t>
  </si>
  <si>
    <t>двухтрансформаторные и более подстанции (за исключением РТП)  мощностью от 400 до 1000 кВА включительно шкафного или киоскового типа</t>
  </si>
  <si>
    <t xml:space="preserve">Средства коммерческого учета электрической энергии (мощности) однофазные прямого включения </t>
  </si>
  <si>
    <t xml:space="preserve">Средства коммерческого учета электрической энергии (мощности) трехфазные прямого включения </t>
  </si>
  <si>
    <t xml:space="preserve">Средства коммерческого учета электрической энергии (мощности) трехфазные полукосвенного включения </t>
  </si>
  <si>
    <t xml:space="preserve">Средства коммерческого учета электрической энергии (мощности) трехфазные косвенного включения </t>
  </si>
  <si>
    <t>0,4 кВ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</si>
  <si>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</si>
  <si>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 (ТУ)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</si>
  <si>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1.2.2</t>
    </r>
    <r>
      <rPr>
        <sz val="11"/>
        <color indexed="8"/>
        <rFont val="Times New Roman"/>
        <family val="1"/>
        <charset val="204"/>
      </rPr>
      <t xml:space="preserve"> Проверка выполнения технических условий Заявителями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</si>
  <si>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1.2.1</t>
    </r>
    <r>
      <rPr>
        <sz val="11"/>
        <color indexed="8"/>
        <rFont val="Times New Roman"/>
        <family val="1"/>
        <charset val="204"/>
      </rPr>
      <t xml:space="preserve"> Выдача акта об осуществлении технологического присоединения Заявителям</t>
    </r>
  </si>
  <si>
    <t>0,4, 6-10</t>
  </si>
  <si>
    <t xml:space="preserve"> 1-20 кВ</t>
  </si>
  <si>
    <t>110 кВ и выше</t>
  </si>
  <si>
    <t>15-20 кВ</t>
  </si>
  <si>
    <t>С5,i -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</si>
  <si>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С4,i -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</t>
  </si>
  <si>
    <t xml:space="preserve">1-20 кВ 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</si>
  <si>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</si>
  <si>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</si>
  <si>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Стандартизированные тарифные ставки  (без учета НДС)</t>
  </si>
  <si>
    <t>Строительство ВЛ- 6 (10) кВ:</t>
  </si>
  <si>
    <t xml:space="preserve">6 (10) </t>
  </si>
  <si>
    <t>Строительство ВЛ- 0,4 кВ:</t>
  </si>
  <si>
    <t>Строительство ВЛ- 35 кВ:</t>
  </si>
  <si>
    <t>Строительство КЛ-6 (10) кВ:</t>
  </si>
  <si>
    <t>Строительство КЛ-0,4 кВ:</t>
  </si>
  <si>
    <t>Строительство пунктов секционирования (реклоузеров) с уровнем напряжения до 35 кВ</t>
  </si>
  <si>
    <t>&lt; 35</t>
  </si>
  <si>
    <t>Установка средств коммерческого учета электрической энергии (мощности) (С8,i)</t>
  </si>
  <si>
    <t>Обеспечение средствами коммерческого учета электрической энергии (мощности), однофазный прямого включения 0,4 кВ</t>
  </si>
  <si>
    <t>Обеспечение средствами коммерческого учета электрической энергии (мощности), трехфазный прямого включения 0,4 кВ</t>
  </si>
  <si>
    <t>Трехфазные косвенного включения  с ТТ на уровне напряжения 1-20 кВ</t>
  </si>
  <si>
    <t>Строительство воздушных линий (опоры деревянные, провод изолированный, алюминиевый, сечение провода до 50 квадратных мм включительно) одноцепных</t>
  </si>
  <si>
    <t xml:space="preserve">С1 Стандартизированная тарифная ставка на покрытие расходов за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(без учета расходов на строительство объектов электросетевого хозяйства) </t>
  </si>
  <si>
    <t>С1.1 Подготовка и выдача сетевой организацией технических условий Заявителю</t>
  </si>
  <si>
    <t>С1.2.2 Проверка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</si>
  <si>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C2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</t>
  </si>
  <si>
    <t>Строительство воздушных линий (опоры железобетонные, провод  неизолированный, сталеалюминиевый, сечение провода от 50 до 100 квадратных мм включительно) одноцепных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</si>
  <si>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</t>
  </si>
  <si>
    <t>Строительство пунктов секционирования с уровнем напряжения до 35 кВ (C4,i)</t>
  </si>
  <si>
    <t>Строительство комплектных трансформаторных подстанций с уровнем напряжения до 35 кВ (C5,i)</t>
  </si>
  <si>
    <t>Строительство комплектных трансформаторных подстанций с уровнем напряжения до 35 кВ для случаев технологического присоединения</t>
  </si>
  <si>
    <t>Строительство распределительных трансформаторных подстанций (РТП)  с уровнем напряжения до 35 кВ (C6,i)</t>
  </si>
  <si>
    <t>Строительство распределительных трансформаторных подстанций (РТП) с уровнем напряжения до 35 кВ для случаев технологического присоединения</t>
  </si>
  <si>
    <t>Установка средств коммерческого учета электрической энергии (мощности) для случаев технологичекого присоединения</t>
  </si>
  <si>
    <t>0,4 и ниже</t>
  </si>
  <si>
    <t>1-20</t>
  </si>
  <si>
    <t>110кВ и выше</t>
  </si>
  <si>
    <t>Строительство распределительных пунктов (РП) за исключением комплектных распределительных устройств наружной установки (КРН, КРУН)</t>
  </si>
  <si>
    <t>Строительство  комплектных распределительных устройств наружной установки (КРН, КРУН)</t>
  </si>
  <si>
    <t>27,5 кВ</t>
  </si>
  <si>
    <t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за исключением случаев, указанных в подпункте 2 приложения 1 к решению,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(Р несоц.)</t>
  </si>
  <si>
    <t>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устройств);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типо и не более 500 метров в сельской местности;
объектов микрогенерации заявителей - юридических лиц или индивидуальных предпринимателем,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</si>
  <si>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</si>
  <si>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устройства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городах и поселках городского типа и не более 500 метров в сельской местности</t>
  </si>
  <si>
    <t>Льготная ставка за 1 кВт запрашиваемой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которой (доход которого) ниже величины прожиточного минимума, определенной в соответствии со статьей 4 Федерального закона от 24 октября 1997 г. № 134-ФЗ «О прожиточном минимуме в Российской Федерации» (Собрание законодательства Российской Федерации, 1997, № 43, ст. 4904; 2021, № 1, ст. 12), а также лицами, указанными в статьях 14–16, 18 и 21 Федерального закона от 12 января 1995 г. № 5-ФЗ «О ветеранах» (Собрание законодательства Российской Федерации, 1995, № 3, ст. 168; 2021, № 1, ст. 47; 2022, № 8, ст. 1038), статье 17 Федерального закона от 24 ноября 1995 г. № 181-ФЗ «О социальной защите инвалидов в Российской Федерации» (Собрание законодательства Российской Федерации, 1995, № 48, ст. 4563; 2017, № 45, ст. 6581), статье 14 Закона Российской Федерации от 15 мая 1991 г. № 1244-1 «О социальной защите граждан, подвергшихся воздействию радиации вследствие катастрофы на Чернобыльской АЭС» (Ведомости СНД и ВС РСФСР, 1991, № 21, ст. 699; Собрание законодательства Российской Федерации, 2021, № 50, ст. 8416), статье 2 Федерального закона от 10 января 2002 г. № 2-ФЗ «О социальных гарантиях гражданам, подвергшимся радиационному воздействию вследствие ядерных испытаний на Семипалатинском полигоне» (Собрание законодательства Российской Федерации, 2002, № 2, ст. 128; 2021, № 22,         ст. 3687), части 8 статьи 154 Федерального закона от 22 августа 2004 г. № 122-ФЗ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 (Собрание законодательства Российской Федерации, 2004, № 35, ст. 3607; 2018, № 11, ст. 1591), статье 1 Федерального закона от 26 ноября 1998 г.  № 175-ФЗ «О социальной защите граждан Российской Федерации, подвергшихся  воздействию радиации вследствие аварии в 1957 году на производственном объединении «Маяк» и сбросов радиоактивных отходов в реку Теча» (Собрание законодательства Российской Федерации, 1998, № 48, ст. 5850),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 (Ведомости СНД и ВС РСФСР, 1992, № 4, ст. 138; Собрание законодательства Российской Федерации, 2004, № 35, ст. 3607), Указе Президента Российской Федерации от 5 мая 1992 г. № 431 «О мерах по социальной поддержке многодетных семей» (Ведомости СНД и ВС РФ, 1992, № 19, ст. 1044; Собрание законодательства Российской Федерации, 2003, № 9, ст. 851) (Р соц.)</t>
  </si>
  <si>
    <t>С1.1 Стандартизированная тарифная ставка на покрытие расходов сетевой организации на подготовку и выдачу сетевой организацией технических условий заявителю</t>
  </si>
  <si>
    <t>ВЛ на деревянных опорах изолированным сталеалюминиевым проводом сечением до 50 квадратных мм включительно одноцепные</t>
  </si>
  <si>
    <t>ВЛ на железобетонных опорах изолированным сталеалюминиевым проводом сечением до 50 квадратных мм включительно одноцепные</t>
  </si>
  <si>
    <t>С4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</t>
  </si>
  <si>
    <t>Однотрансформаторные подстанции (за исключением РТП) мощностью от 25 до 100 кВА включительно шкафного или киоскового типа</t>
  </si>
  <si>
    <t>С5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</si>
  <si>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</t>
  </si>
  <si>
    <t>С7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</t>
  </si>
  <si>
    <t>С8 Стандартизированная тарифная ставка на покрытие расходов сетевой организации на установку пунктов коммерческого учета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</si>
  <si>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
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
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</si>
  <si>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при присоединении энергопринимающих устройств заявителя, владеющего объектами, отнесенными к третьей категории надежности (по одному источнику элекроснабжения), при условии, что расстояние от границ участка заявителя до объектов электросетевогохозяйства на уровне напряжения 0,4 кВ и ниже необходимого заявителю класса напряжения сетевой организации,  в которую подана заявка, составляет не более 300 метров в городах и поселках городского типа и не более 500 метров в сельской местности, плата за технологическое присоединение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 для случаев заключения договора технологического присоединения членом малоимущей семьи (одиноко проживающим гражданином), среднедушевой доход которой ниже величины прожиточного минимума, определенной в соответствии с Федерального закона  «О прожиточном минимуме в Российской Федерации», а также лицами, указанными:
в статьях 14–16, 18 и 21 Федерального закона «О ветеранах»; в статье 17 Федерального закона «О социальной защите инвалидов в Российской Федерации»;
статье 14 Закона Российской Федерации «О социальной защите граждан, подвергшихся воздействию радиации вследствие катастрофы на Чернобыльской АЭС»;
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
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
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
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риска";
Указе Президента Российской Федерации от 5 мая 1992 г. № 431 «О мерах по социальной поддержке многодетных семей»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</si>
  <si>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заявителей, указанных в абзацах четвертом-пятом и абзаце восьмом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</si>
  <si>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заявителей, указанных в абзацах одиннадцатом-девятнадцатом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</si>
  <si>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Комплектные распределительные устройства наружной установки (КРН, КРУН) номинальным током от 250 до 500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</si>
  <si>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</si>
  <si>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микрогенерации 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</si>
  <si>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гражданам), среднедушевой доход которого ниже величины прожиточного минимума, установленного в Забайкальском крае, определенным в соответствии с Федеральным законом "О прожиточном минимуме в Российской Федерации", а также лицами, указанными в статьях 14-16, 18 и 21 Федерального закона "О ветеранах", статье 17 Федерального закона "О социальной защите инвалидов в Российской Федерации", статье 14 Закона Российской Федерации "О социальной защите граждан, подвергшихся воздействию радиации вследствие катастрофы на Чернобыльской АЭС", статье 2 Федерального закона "О социальных гарантиях гражданам, подвергшимся радиационному воздействию вследствие ядерных испытаний на Семипалатинском полигоне", части 8 статьи 154 Федерального закона "О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"О внесении изменений и дополнений в Федеральный закон "Об общих принципах организации законодательных (представительных) и исполнительных органов государственной власти субъектов Российской Федерации" и "Об общих принципах организации местного самоуправления в Российской Федерации", статье 1 Федерального закона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сборов радиоактивных отходов в реку "Теча", пункте 1 и абзаце четвертом пункта 2 постановления Верховного Совета Российской Федерации от 27 декабря 1991 года №2123-1 "О распределении действия Закона РСФСР "О социальной защите граждан, подвергшихся воздействию радиации вследствие катастрофы на Чернобыльской АЭС" на граждан из подразделений особого риска, Указе Президента Российской Федерации от 5 мая 1992 года №431 "О мере по социальной поддержке многодетных семей"</t>
  </si>
  <si>
    <t>Льготная ставка за 1 кВт максимальной мощности в отношении всей совокупности мероприятий по технологическому присоединению объекты микрогенерации заявителей- физических лиц, в том числе одновременное технологическое присоединение 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</si>
  <si>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Плата за технологическое присоединение 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
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энергопринимающих устройств
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отнесенных к третьей
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
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</si>
  <si>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 xml:space="preserve">В случае подачи заявки юридическим лицом или индивидуальным предпринимателем в целях технологического присоединения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состав платы за технологическое присоединение энергопринимающих устройств не включаются расходы, связанные со строительством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электроэнергетики, а стоимость мероприятий по технологическому присоединению объектов микрогенерации
</t>
  </si>
  <si>
    <t>Плата по технологическому присоединению 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плата за технологическое присоединение объектов микрогенерации, при заключении договора членом малообеспеченной семьи (одиноко проживающим гражданам), среднедушевой доход которого ниже величины прожиточного минимума, установленного в Кемеровской области - Кузбассе, определенным в соответствии с Федеральным законом "О прожиточном минимуме в Российской Федерации", а также лицами, указанными:
- в статьях 14-16, 18 и 21 Федерального закона "О ветеранах";
- в статье 17 Федерального закона "О социальной защите инвалидов в Российской Федерации";
- в статье 14 Закона Российской Федерации "О социальной защите граждан, подвергшихся воздействию радиации вследствие катастрофы на Чернобыльской АЭС";
- в статье 2 Федерального закона "О социальных гарантиях гражданам, подвергшимся радиационному воздействию вследствие ядерных испытаний на Семипалатинском полигоне";
- в части 8 статьи 154 Федерального закона "О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"О внесении изменений и дополнений в Федеральный закон "об общих принципах организации законодательных (представительных) и исполнительных органов государственной власти субъектов Российской Федерации" и "Об общих принципах организации местного самоуправления в Российской Федерации";
- в статье 1 Федерального закона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Теча";
- в пункте 1 и абзаце четвертом пункта 2 постановления Верховного Совета Российской Федерации от 27 декабря 1991 г. №2123-1 "О распространении действия Закона РСФСР "О социальной защите граждан, подвергшихся воздействию радиации вследствие катастрофы на Чернобыльской АЭС" на граждан из подразделений особого риска";
- в Указе Президента Российской Федерации от 5 мая 1992 г.№431 "О мерах по социальной поддержке многодетных семей".</t>
  </si>
  <si>
    <t>ВЛ на железобетонных опорах изолированным алюминиевым проводом сечением от 50 до 100  квадратных мм включительно одноцепные</t>
  </si>
  <si>
    <t>КЛ в траншеях одножильные с резиновой или пластмассовой изоляцией сечением провода от 100 до 200 квадратных мм включительно с двумя кабелями в траншее</t>
  </si>
  <si>
    <t>КЛ в траншеях многожильные с резиновой или пластмассовой изоляцией сечением провода от 100 до 200 квадратных мм включительно с одним кабелем в траншее</t>
  </si>
  <si>
    <t>КЛ в траншеях многожильные с резиновой или пластмассовой изоляцией сечением провода от 100 до 200 квадратных мм включительно с двумя кабелями в траншее</t>
  </si>
  <si>
    <t>Однотрансформаторные подстанции (за исключением РТП) мощностью до 25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</si>
  <si>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</si>
  <si>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</si>
  <si>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С1.2.1 На выдачу сетевой организацией уведомления об обеспечении сетевой организацией возможности присоединения к электрическим сетям заявителей, указанных в пунктах 12(1), 13(2)-13(5) и 14 Правил технологического присоединения, если технологическое присоединение энергопринимающих устройств таких заявителей осуществляется на уровне напряжения выше 0,4 кВ и ниже</t>
  </si>
  <si>
    <t>ВД на деревянных опорах изолированным алюминиевым проводом сечением до 50 мм2 включительно одноцепные</t>
  </si>
  <si>
    <t>С2 Стандаризированная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</si>
  <si>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ВЛ на железобетонных опорах неизолированным алюминиевым проводом сечением до 50 мм2 включительно одноцепные</t>
  </si>
  <si>
    <t>ВЛ на железобетонных опорах неизолированным алюминиевым проводом сечением от 50 до 100  мм2 включительно одноцепные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</si>
  <si>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</si>
  <si>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КЛ в траншеях многожильные с резиновой или пластмассовой изоляцией сечением провода до 50 мм2 включительно с двумя кабелями в траншее</t>
  </si>
  <si>
    <t>КЛ в траншеях многожильные с резиновой или пластмассовой изоляцией сечением провода от 50 до 100 мм2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</si>
  <si>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100 до 200 мм2 включительно с двумя кабелями в траншее</t>
  </si>
  <si>
    <t>КЛ в траншеях многожильные с резиновой или пластмассовой изоляцией сечением провода от 100 до 200 мм2 включительно с четырьмя кабелями в траншее</t>
  </si>
  <si>
    <t xml:space="preserve">КЛ в траншеях многожильные с резиновой или пластмассовой изоляцией сечением провода от 200 до 250 мм2  включительно с одним кабелем в траншее </t>
  </si>
  <si>
    <t xml:space="preserve">КЛ в траншеях многожильные с резиновой или пластмассовой изоляцией сечением провода от 200 до 250 мм2 включительно с двумя кабелями в траншее </t>
  </si>
  <si>
    <t xml:space="preserve">КЛ в траншеях многожильные с резиновой или пластмассовой изоляцией сечением провода от 200 до 250 мм2 включительно с четырьмя кабелями в траншее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</si>
  <si>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</si>
  <si>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двумя трубами в скважине 
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</si>
  <si>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</si>
  <si>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мм2 с двумя трубами в скважине </t>
  </si>
  <si>
    <t>КЛ, прокладываемые методом горизонтального наклонного бурения, многожильные с бумажной изоляцией сечением провода от 50 до 100 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</si>
  <si>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 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</si>
  <si>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</si>
  <si>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количеством труб в скважине более четырех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</si>
  <si>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</si>
  <si>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</si>
  <si>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четырьмя трубами в скважине</t>
  </si>
  <si>
    <t>КЛ в траншеях многожильные с бумажной изоляцией сечением провода от 50 до 100 мм2 включительно с двумя кабелями в траншее</t>
  </si>
  <si>
    <t>КЛ в траншеях многожильные с бумажной изоляцией сечением провода до 50 мм2  включительно с одним кабелем в траншее</t>
  </si>
  <si>
    <t>КЛ в траншеях многожильные с бумажной изоляцией сечением провода до 50 мм2 включительно с
двумя кабелями в траншее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</si>
  <si>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квадратных мм включительно с одной трубой в скважине 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</si>
  <si>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одной трубой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</si>
  <si>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от 100 до 200 мм2 включительно с четырьмя трубами в скважине 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</si>
  <si>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двумя трубами в скважине 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</si>
  <si>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двумя трубами в скважине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</si>
  <si>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одной трубой в скважине</t>
  </si>
  <si>
    <t>КЛ, прокладываемые методом горизонтального наклонного бурения,многожильные с резиновой или пластмассовой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</si>
  <si>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</t>
  </si>
  <si>
    <t xml:space="preserve">КЛ в траншеях многожильные с бумажной изоляцией сечением провода от 100 до 200 мм2 включительно с четырьмя
кабелями в траншее </t>
  </si>
  <si>
    <t>КЛв траншеях многожильные с бумажнойизоляцией сечением провода от 200 до 250 мм2 включительно с двумя кабелям и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</si>
  <si>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</si>
  <si>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</t>
  </si>
  <si>
    <t>С4 Стандартизированная тарифная ставка на покрытие расходов сетевой организации на строительство пунктов секционирования на i-м уровне напряжения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</si>
  <si>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</si>
  <si>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С5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</si>
  <si>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однотрансформаторные подстанции (за исключением РТП) мощностью от 100 до 250 кВА включительно столбового/мачтового тип</t>
  </si>
  <si>
    <t>двухтрансформаторные и более подстанции (за исключением РТП) мощностью от 630 до 1000 кВА включительно блочного типа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</si>
  <si>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</si>
  <si>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 xml:space="preserve">двухтрансформаторные и более подстанции (за исключением РТП) мощностью от 250 до 400 кВА включительно шкафного или киоскового типа </t>
  </si>
  <si>
    <t>двухтрансформаторные и более подстанции (за исключением РТП) мощностью от 400 до 630 кВА включительно блочного типа</t>
  </si>
  <si>
    <t xml:space="preserve">однотрансформаторные подстанции (за исключением РТГГ) мощностью от 250 до 400 кВА включительно столбового/мачтового тип </t>
  </si>
  <si>
    <t xml:space="preserve">однотрансформаторные подстанции (за исключением РТП) мощностью от 250 до 400 кВА включительно шкафного или киоскового типа </t>
  </si>
  <si>
    <t xml:space="preserve">однотрансформаторные подстанции (за исключением РТП) мощностью от 400 до 630 кВА включительно шкафного или киоскового типа </t>
  </si>
  <si>
    <t>однотрансформаторные подстанции (за исключением РТП) мощностью от 630 до 1000 кВА включительно блочного типа</t>
  </si>
  <si>
    <t>однотрансформаторные подстанции мощностью до 6,3 МВА включительно открытого типа</t>
  </si>
  <si>
    <t>двухтрансформаторные подстанции мощностью до 6,3 МВА включительно открытого типа</t>
  </si>
  <si>
    <t>двухтрансформаторные подстанции мощностью от 10 МВА до 16 МВА включительно открытого типа</t>
  </si>
  <si>
    <t xml:space="preserve">средства коммерческого учета электрической энергии (мощности) однофазные прямого включения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</si>
  <si>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к электрическим сетям сетевых организаций на территории Республики Бурятия</t>
  </si>
  <si>
    <t>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которой ниже величины прожиточного минимума, оустановленного в Республике Бурятия, определенным в соответствии с Федеральным законом «О прожиточном минимуме в Российской Федерации», а также лицами, указанными в статьях 14–16, 18 и 21 Федерального закона «О ветеранах», статье 17 Федерального закона «О социальной защите инвалидов в Российской Федерации», статье 14 Закона Российской Федерации «О социальной защите граждан, подвергшихся воздействию радиации вследствие катастрофы на Чернобыльской АЭС»,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полигоне»,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Федерации», статье 1 Федерального закона «О социальной защите граждан Российской Федерации, подвергшихся  воздействию радиации вследствие аварии в 1957 году на производственном объединении «Маяк» и сбросов радиоактивных отходов в реку Теча», пункте 1 и абзаце четвертом пункта 2 постановления Верховного Совета Российской Федерации от 27.12.1991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риска, Указе Президента Российской Федерации от 05.05.1992 № 431 «О мерах по социальной поддержке многодетных семей»</t>
  </si>
  <si>
    <t>С1 Стандартизированная тарифная для расчета платы за технологическое присоединение к электрическим сетям территориальных сетевых организаций</t>
  </si>
  <si>
    <t>С2i -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</si>
  <si>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 xml:space="preserve"> С3,i -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</si>
  <si>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воздушные линии на деревянных опорах изолированным алюминиевым проводом сечением до 50 мм2 включительно одноцепные</t>
  </si>
  <si>
    <t>воздушные линии на деревянных опорах изолированным алюминиевым проводом сечением от 50 до 100 мм2 включительно одноцепные</t>
  </si>
  <si>
    <t>воздушные линии на железобетонных опорах изолированным алюминиевым проводом сечением до 50 мм2 включительно одноцепные</t>
  </si>
  <si>
    <t>воздушные линии на железобетонных опорах изолированным алюминиевым проводом сечением от 50 до 100 мм2 одноцепные</t>
  </si>
  <si>
    <t>воздушные линии на железобетонных опорах изолированным алюминиевым проводом сечением от 50 до 100 мм2 двуцепные</t>
  </si>
  <si>
    <t>воздушные линии на металлических опорах изолированным алюминиевым проводом сечением до 50 мм2 одноцепные</t>
  </si>
  <si>
    <t>кабельные линии в траншеях одножильные с резиновой или пластмассовой изоляцией сечением провода до 50 мм2 включительно с одним кабелем в траншее</t>
  </si>
  <si>
    <t>кабельные линии в траншеях одножильные с бумажноц изоляцией сечением провода от 50 до 100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</si>
  <si>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</si>
  <si>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</si>
  <si>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двумя кабелем в траншее</t>
  </si>
  <si>
    <t>кабельные линии в траншеях одножильные с резиновой или пластмассовой изоляцией сечением провода от 100 до 200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</si>
  <si>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100 до 200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</si>
  <si>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100 до 200 мм2 включительно с двумя кабелями в траншее</t>
  </si>
  <si>
    <t>кабельные линии в траншеях многожильные с бумажной изоляцией сечением провода от 100 до 200 мм2 включительно с двумя кабелями в траншее</t>
  </si>
  <si>
    <t>кабельные линии в траншеях многожильные с бумажной изоляцией сечением провода от 100 до 200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</si>
  <si>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200 до 250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</si>
  <si>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200 до 250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</si>
  <si>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200 до 250 мм2 включительно с двумя кабелями в траншее</t>
  </si>
  <si>
    <t>кабельные линии в галереях и на эстакадах многожильные с резиновой или пластмассовой изоляцией сечением провода от 200 до 250 мм2 включительно с одним кабелем в галерее или эстакаде</t>
  </si>
  <si>
    <t>линейные разъединители номинальным током от 500 до 1000 А включительно</t>
  </si>
  <si>
    <t>однотрансформаторные подстанции (за исключением РТП) мощностью от 1000 до 1250 кВА включительно шкафного или киоскового типа</t>
  </si>
  <si>
    <t>двухтрансформаторные и более подстанции (за исключением РТП)  мощностью от 100 до 250 кВА включительно столбового/мачтового типа</t>
  </si>
  <si>
    <t>двухтрансформаторные и более подстанции (за исключением РТП)  мощностью от 100 до 250 кВА включительно блочного типа</t>
  </si>
  <si>
    <t>С8,i -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</si>
  <si>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технологического присоединения объектов Заявителей, указанных в пунктах 12(1), 13(2)-(13(5) и 14 Правил технологического присоединения от 27.12.2004 №861, если технологическое присоединение энергопринимающих устройств таких Заявителей осуществляется на уровне напряжения 0,4 кВ и ниже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</si>
  <si>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</si>
  <si>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электроэнергии, объектов электросетевого хозяйства, принадлежащих сетевым организациям и иным лицам, несвязанных со строительством объектов электросетевого хозяйства для случаев присоединения энергопринимающих устройств потребителей, не предусмотренных абзацем восьмым п. 24 Методических указаний ФАС России от 30.06.2022 № 490/22</t>
  </si>
  <si>
    <t>С1.1 Подготовка и выдача сетевой организацией технических условий Заявителю (ТУ)</t>
  </si>
  <si>
    <t>С1.2.2 Проверка сетевой организацией выполнения Заявителем технических условий для случаев присоединения энергопринимающих устройств потребителей, не предусмотренных абзацем восьмым п. 24 Методических указаний ФАС России от 30.06.2022 № 490/22</t>
  </si>
  <si>
    <t xml:space="preserve">С1.2.1 Проверка сетевой организацией выполнения Заявителем технических условий для случаев технологического присоединения объектов Заявителей, указанных в пунктах 12(1), 13(2) - 13(5) и 14 Правил технологического присоединения от 27.12.2004 № 861, если технологическое присоединение энергопринимающих устройств таких Заявителей осуществляется на уровне напряжения 0,4 кВ и ниже
</t>
  </si>
  <si>
    <t>ВЛ на металлических опорах, за исключением многогранных, неизолированным сталеалюминиевым проводом сечением от 50 до 100 мм2 включительно одноцепные</t>
  </si>
  <si>
    <t>ВЛ на металлических опорах изолированным сталеалюминиевым проводом сечением от 50 до 100 мм2 включительно одноцепные</t>
  </si>
  <si>
    <t>ВЛ на деревянных опорах неизолированным алюминиевым проводом сечением до 50 мм2 включительно одноцепные</t>
  </si>
  <si>
    <t>ВЛ на металлических опорах изолированным алюминиевым проводом сечением до 50 мм2 включительно одноцепные</t>
  </si>
  <si>
    <t>ВЛ на металлических опорах изолированным алюминиевым проводом сечением от 50 до 100 мм2 включительно одноцепные</t>
  </si>
  <si>
    <t>ВЛ на многогранных металлических опорах неизолированным сталеалюминиевым проводом сечением от 100 до 200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</si>
  <si>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100 до 200 мм2 включительно двухцепные</t>
  </si>
  <si>
    <t>ВЛ на металлических опорах, за исключением многогранных, неизолированным сталеалюминиевым проводом сечением от 200 до 500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</si>
  <si>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200 до 500 мм2 включительно двухцепные</t>
  </si>
  <si>
    <t>ВЛ на металлических опорах неизолированным алюминиевым проводом сечением до 50 мм2 включительно одноцепные</t>
  </si>
  <si>
    <t>ВЛ на ж елезобетонных опорах изолированным сталеалюминиевым проводом сечением до 50 мм2 включительно двухцепные</t>
  </si>
  <si>
    <t>ВЛ на железобетонных опорах изолированным сталеалюминиевым проводом сечением от 50 до 100 мм2 включительно двухцепные</t>
  </si>
  <si>
    <t>ВЛ на железобетонн х опорах изолированным сталеалюминиевым проводом сечением от 100 до 200 мм2 включительно двухцепные</t>
  </si>
  <si>
    <t>ВЛ на железобетонных опорах изолированным алюминиевым проводом сечением до 50 мм2 включительно двухцепные</t>
  </si>
  <si>
    <t>ВЛ на железобетонных опорах изолированным алюминиевым проводом сечением от 50 до 100 мм2 включительно двухцепные</t>
  </si>
  <si>
    <t>ВЛ на железобетонных опорах изолированным алюминиевым проводом сечением от 100 до 200 мм2 включительно двухцепные</t>
  </si>
  <si>
    <t>ВЛ на железобетонных опорах изолированным алюминиевым проводом сечением от 200 д о 500 мм2 включительно одноцепные</t>
  </si>
  <si>
    <t>ВЛ на железобетонных опорах неизолированным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</si>
  <si>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от 100 до 200 мм2 включительно двухцепные</t>
  </si>
  <si>
    <t>ВЛ на железобетонных опорах неизолированным алюминиевым проводом сечением от 50 до 100 мм2 включительно одноцепные</t>
  </si>
  <si>
    <t>КЛ в траншеях одножильные с резиновой или пластмассовой изоляцией сечением провода до 50 мм2 включительно с одним кабелем в траншее</t>
  </si>
  <si>
    <t>КЛ в траншеях одножильные с резиновой или пластмассовой изоляцией сечением провода от 50 до 100 мм2 включительно с одним кабелем в траншее</t>
  </si>
  <si>
    <t>КЛ в траншеях одножильные с резиновой или пластмассовой изоляцией сечением провода от 100 до 200 мм2 включительно с одним кабелем в траншее</t>
  </si>
  <si>
    <t>КЛ в траншеях одножильные с резиновой или пластмассовой изоляцией сечением провода от 100 до 200 мм2 включительно с двумя кабелями в траншее</t>
  </si>
  <si>
    <t>КЛ в траншеях одножильные с резиновой или пластмассовой изоляцией сечением провода от 200 до 250 мм2 включительно с одним кабелем в траншее</t>
  </si>
  <si>
    <t>КЛ в траншеях одножильные с резиновой или пластмассовой изоляцией сечением провода от 200 до 250 мм2 включительно с двумя кабелями в траншее</t>
  </si>
  <si>
    <t>КЛ в траншеях одножильные с резиновой или пластмассовой изоляцией сечением провода о т 50 до 100 мм2 включительно с двумя кабелями в траншее</t>
  </si>
  <si>
    <t>КЛ, прокладываемые методом горизонтального наклонного бурения, многожильные с бумажной изоляцией сечением провода от 200 до 250 мм2 включительно с двумя трубами в скважине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</si>
  <si>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</si>
  <si>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</si>
  <si>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 пластмассовой изоляцией сечением провода от 200 до 250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</si>
  <si>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двумя трубами в скважине</t>
  </si>
  <si>
    <t>КЛ в траншеях одножильные с бумажной изоляцией сечением провода от 50 до 100 мм2 включительно с одним кабелем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</si>
  <si>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</si>
  <si>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 т 50 до 100 мм2 включительно с двумя трубами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</si>
  <si>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двумя трубами в скважине</t>
  </si>
  <si>
    <t>КЛ в траншеях многожильны е с резиновой или пластмассовой изоляцией сечением провода от 100 до 200 мм2 включительно более четырех кабелей в траншее</t>
  </si>
  <si>
    <t>КЛи в траншеях многожильны с резиновой или пластмассовой изоляцией сечением провода до 50 мм2 включительно с двумя кабелями в траншее</t>
  </si>
  <si>
    <t>КЛ в траншеях многожильные с резиновой или пластмассовой изоляцией сечением провода от 100 до 200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</si>
  <si>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с одним кабелем в траншее</t>
  </si>
  <si>
    <t>КЛ в траншеях многожильные с резиновой или пластмассовой изоляцией сечением провода от 200 до 250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</si>
  <si>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более четырех кабелей в траншее</t>
  </si>
  <si>
    <t>КЛ в траншеях многожильные с резиновой или пластмассовой изоляцией сечением провода от 200 д о 250 мм2 включительно с четырьмя кабелям и в траншее</t>
  </si>
  <si>
    <t>КЛ в траншеях  ногожильные с резиновой или пластмассовой изоляцией сечением провода от 250 до 300 мм2 включительно с одним кабелем в траншее</t>
  </si>
  <si>
    <t>КЛ в траншеях многожильные с бумажной изоляцией сечением провода до 50 мм2 включительно с двумя кабелям и в траншее</t>
  </si>
  <si>
    <t>КЛ в траншеях многожильные с бумажной изоляцией сечением провода от 50 до 100 мм2 вклю чительно с двумя кабелями в траншее</t>
  </si>
  <si>
    <t>КЛ в траншеях многожильные с бумажной изоляцией сечением провода от 100 до 200 мм2 включительно с двумя кабелями в траншее</t>
  </si>
  <si>
    <t>КЛ в траншеях многожильные с бумажной изоляцией сечением провода от 100 до 200 мм2 включительно с четырьмя кабелями в траншее</t>
  </si>
  <si>
    <t>кабельные линии в траншеях многожильные с бумажной изоляцией сечением провода от 200 до 250 мм2 включительно с двумя кабелями в траншее</t>
  </si>
  <si>
    <t>КЛ в блоках многожильные с резиновой или пластмассовой изоляцией сечением провода от 100 до 200 мм2 включительно с двум я кабелями в блоке</t>
  </si>
  <si>
    <t>КЛ в блоках многожильные с резиновой или пластмассовой изоляцией сечением провода от 200 до 250 мм2 включительно с двумя кабелями в блоке</t>
  </si>
  <si>
    <t>КЛ в блоках многожильны е с резиновой или пластмассовой изоляцией сечением провода от 250 до 300 мм2 включительно с двумя кабелям и в блоке</t>
  </si>
  <si>
    <t>КЛ в блоках многожильные с резиновой или пластмассовой изоляцией сечением провода от 500 до 800 мм2 включительно с одним кабелем в блоке</t>
  </si>
  <si>
    <t>КЛ в блоках многожильные с бумажной изоляцией сечением провода от 200 до 250 мм2 включительно с одним кабелем в блоке</t>
  </si>
  <si>
    <t>КЛ в каналах одножильные с резиновой или пластмассовой изоляцией сечением провода от 100 до 200 мм2 включительно с одним кабелем в канале</t>
  </si>
  <si>
    <t>КЛ в каналах одножильные с резиновой или пластмассовой изоляцией сечением провода от 100 до 200 мм2 включительно с двумя кабелям и в канале</t>
  </si>
  <si>
    <t>КЛ в каналах одножильные с резиновой или пластмассовой изоляцией сечением провода от 200 до 250 мм2 включительно с одним кабелем в канале</t>
  </si>
  <si>
    <t>КЛ в каналах одножильные с резиновой или пластмассовой изоляцией сечением провода от 200 д о 250 мм2 включительно с двумя кабелями в канале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</si>
  <si>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</t>
  </si>
  <si>
    <t>С6 Стандартизированная тарифная ставка (руб/кВт)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</si>
  <si>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
35 кВ и выше (ПС)</t>
  </si>
  <si>
    <t>реклоузеры номинальным током от 250 до 500 А включительно</t>
  </si>
  <si>
    <t>реклоузеры номинальным током свыше 1000 А</t>
  </si>
  <si>
    <t>комплектные распределительные устройства наружной установки (КРН , КРУН) номинальным током от 500 до 1000 А включительно с количеством ячеек до 5 включительно (1 ячейка)</t>
  </si>
  <si>
    <t>распределительные пункты (РП ), за исключением комплектных распределительных устройств наружной установки (КРН , КРУН), номинальным током от 500 А до 1000 А включительно с количеством ячеек свыше 15</t>
  </si>
  <si>
    <t>распределительные пункты (РП ), за исключением комплектных распределительных устройств наружной установки (КРН , КРУН), номинальным током до 100 А включительно с количеством ячеек свыше 15</t>
  </si>
  <si>
    <t>распределительные пункты (РП ), за исключением комплектных распределительных устройств наружной установки (КРН , КРУН), номинальным током до 100 А включительно с количеством ячеек от 10 до 15 включительно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</si>
  <si>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от 5 до 10 включительно</t>
  </si>
  <si>
    <t>переключательные пункты номинальным током до 100 А включительно с количеством ячеек от 5 до 10 включительно</t>
  </si>
  <si>
    <t>распределительные двухтрансформаторные подстанции мощностью от 250 до 400 кВА включительно закрытого типа</t>
  </si>
  <si>
    <t>распределительные двухтрансформаторные подстанции мощностью от 400 до 630 кВА включительно закрытого типа</t>
  </si>
  <si>
    <t>однотрансформаторные подстанции мощностью до 6,3 MBA включительно открытого типа</t>
  </si>
  <si>
    <t>однотрансформаторные подстанции (за исключением РТП ) мощностью от 250 до 400 кВА включительно столбового/мачтового типа</t>
  </si>
  <si>
    <t>однотрансформаторные подстанции (за исключением РТП) мощностью от 400 до 630 кВА включительно столбового/мачтового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</si>
  <si>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</si>
  <si>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однотрансформаторные подстанции (за исключением РТП) мощностью от 630 до 1000 кВА включительно шкафного или киоскового типа</t>
  </si>
  <si>
    <t>однотрансформаторные подстанции (за исключением РТП) мощностью свыше 4000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</si>
  <si>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блочного типа</t>
  </si>
  <si>
    <t>однотрансформаторные подстанции (за исключением РТП) мощностью от 400 до 630 кВА включительно блочного типа</t>
  </si>
  <si>
    <t>однотрансформаторные подстанции 6/0,4 кВ (за исключением РТП) мощностью от 1250 кВА до 1600 кВА включительно блочного типа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</si>
  <si>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</si>
  <si>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однотрансформаторные подстанции мощностью от 6,3 MBA до 10 MBA включительно открытого типа</t>
  </si>
  <si>
    <t>однотрансформаторные подстанции мощностью от 10 MBA до 16 MBA включительно открытого типа</t>
  </si>
  <si>
    <t>однотрансформаторные подстанции мощностью от 16 MBA до 25 MBA включительно открытого типа</t>
  </si>
  <si>
    <t>двухтрансформаторные подстанции мощностью до 6,3 MBA включительно открытого типа</t>
  </si>
  <si>
    <t>двухтрансформаторные подстанции мощностью от 6,3 MBA до 10 MBA включительно открытого типа</t>
  </si>
  <si>
    <t>двухтрансформаторные подстанции мощностью от 10 MBA до 16 MBA вклю чительно откры того типа</t>
  </si>
  <si>
    <t>двухтрансформаторные подстанции мощностью от 16 MBA до 25 MBA включительно откры того типа</t>
  </si>
  <si>
    <t>двухгрансформаторные подстанции мощностью от 32 MBA до 40 MBA включительно открытого типа</t>
  </si>
  <si>
    <t>двухтрансформаторные подстанции мощностью от 40 MBA до 63 MBA включительно открытого типа</t>
  </si>
  <si>
    <t>С1.2.1 Выдача уведомления об обеспечении сетевой организацией возможности присоединения к электрическим Заявителя,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</si>
  <si>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5 093 676,91
(2 546 838,45)</t>
  </si>
  <si>
    <t>2 699 579,16
(1 349 789,58)</t>
  </si>
  <si>
    <t>Строительство воздушных линий (опоры железобетонные, провод неизолированный, сталеалюминиевый, сечение провода до 50 мм2 включительно) одноцепных</t>
  </si>
  <si>
    <t>Строительство воздушных линий (опоры железобетонные, провод изолированный, алюминиевый, сечение провода до 50 мм2 включительно) одноцепных</t>
  </si>
  <si>
    <t>1 955 763,23
(977 861,61)</t>
  </si>
  <si>
    <t>3 914 775,94
(1 957 387,27)</t>
  </si>
  <si>
    <t>7 739 784,00
(3 869 892,00)</t>
  </si>
  <si>
    <t>16 164 972,27
(8 082 486,13)</t>
  </si>
  <si>
    <t>1 657 155,72
(828 577,86)</t>
  </si>
  <si>
    <t>1 793 533,31
(896 766,65)</t>
  </si>
  <si>
    <t>2 426 175,20
(1 213 087,60)</t>
  </si>
  <si>
    <t>24 101 172,73
(12 050 586,36)</t>
  </si>
  <si>
    <t>Строительство воздушных линий (опоры железобетонные, провод неизолированный, алюминиевый, сечение провода до 50 мм2 включительно) одноцепных</t>
  </si>
  <si>
    <t>Строительство воздушных линий (без использования опор (совместный подвес), провод неизолированный, сталеалюминиевый, сечение провода до 50 мм2 включительно)</t>
  </si>
  <si>
    <t>Строительство воздушных линий (без использования опор (совместный подвес), провод изолированный, алюминиевый, сечение провода до 50 мм2 включительно)</t>
  </si>
  <si>
    <t>Строительство воздушных линий (опоры деревянные, провод изолированный, алюминиевый, сечение провода до 50 мм2 включительно) одноцепных</t>
  </si>
  <si>
    <t>Строительство воздушных линий (опоры железобетонные, провод неизолированный, сталеалюминиевый, сечение провода от 50 до 100 мм2 включительно) одноцепных</t>
  </si>
  <si>
    <t>Строительство воздушных линий (опоры железобетонные, провод изолированный, алюминиевый, сечение провода от 50 до 100 мм2 включительно) одноцепных</t>
  </si>
  <si>
    <t>Строительство воздушных линий (опоры железобетонные, провод неизолированный, алюминиевый, сечение провода от 50 до 100 мм2 включительно) одноцепных</t>
  </si>
  <si>
    <t>609 201,36
(304 600,68)</t>
  </si>
  <si>
    <t>1 329 756,18
(664 878,09)</t>
  </si>
  <si>
    <t>519 119,71
(259 559,86)</t>
  </si>
  <si>
    <t>540 513,12
(270 256,56)</t>
  </si>
  <si>
    <t>Строительство воздушных линий (без использования опор (совместный подвес), провод неизолированный, алюминиевый, сечение провода до 50 мм2 включительно)</t>
  </si>
  <si>
    <t>2 819 792,79
(1 409 896,40)</t>
  </si>
  <si>
    <t>748 061,80
(374 030,90)</t>
  </si>
  <si>
    <t>1 399 921,20
(699 960,60)</t>
  </si>
  <si>
    <t>Строительство воздушных линий (без использования опор (совместный подвес), провод изолированный, алюминиевый, сечение провода от 50 до 100 мм2 включительно)</t>
  </si>
  <si>
    <t>825 145,11
(412 572,55)</t>
  </si>
  <si>
    <t>Строительство воздушных линий (опоры железобетонные, провод изолированный, алюминиевый, сечение провода от 100 до 200 мм2 включительно) одноцепных</t>
  </si>
  <si>
    <t>1 720 716,30
(860 358,15)</t>
  </si>
  <si>
    <t>Строительство воздушных линий (без использования опор (совместный подвес), провод изолированный, алюминиевый, сечение провода от 100 до 200 мм2 включительно)</t>
  </si>
  <si>
    <t>891 177,52
(445 588,76)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</si>
  <si>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до 50 мм2 включительно, один кабель в траншее)</t>
  </si>
  <si>
    <t>1 996 827,69
(998 413,84)</t>
  </si>
  <si>
    <t>Строительство кабельных линий (прокладка в траншее, с бумажной изоляцией, многожильные, с алюминиевой жилой, сечение провода до 50 мм2 включительно, один кабель в траншее)</t>
  </si>
  <si>
    <t>2 463 579,70
(1 231 789,85)</t>
  </si>
  <si>
    <t>2 825 429,88
(1 412 714,94)</t>
  </si>
  <si>
    <t>3 768 973,38
(1 884 486,69)</t>
  </si>
  <si>
    <t>3 611 825,63
(1 805 912,82)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</si>
  <si>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50 до 100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</si>
  <si>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50 до 100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</si>
  <si>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100 до 200 квадратных мм включительно, один кабель в траншее)</t>
  </si>
  <si>
    <t>3 330 050,51
(1 665 025,26)</t>
  </si>
  <si>
    <r>
      <t>Строительство кабельных линий (прокладка в траншее, с резиновой и пластмассовой изоляцией, многожильные, с алюминиевой жилой, сечение провода от 100 до 250 мм2 включительно,</t>
    </r>
    <r>
      <rPr>
        <sz val="12"/>
        <color rgb="FF000000"/>
        <rFont val="Times New Roman"/>
        <family val="1"/>
        <charset val="204"/>
      </rPr>
      <t xml:space="preserve"> один кабель в траншее)</t>
    </r>
  </si>
  <si>
    <t>3 454 917,80
(1 727 458,90)</t>
  </si>
  <si>
    <t>Строительство кабельных линий (прокладка в траншее, с бумажной изоляцией, многожильные, с алюминиевой жилой, сечение провода от 100 до 200 мм2 включительно, один кабель в траншее)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</si>
  <si>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200 до 500 мм2 включительно, два кабеля в траншее)</t>
  </si>
  <si>
    <t>1 866 367,94
(933 183,97)</t>
  </si>
  <si>
    <t>Строительство кабельных линий (прокладка в траншее, с бумажной изоляцией, многожильные, с алюминиевой жилой, сечение провода от 50 до 100 мм2 включительно, два кабеля в траншее)</t>
  </si>
  <si>
    <t>5 669 154,24
(2 834 577,12)</t>
  </si>
  <si>
    <t>Строительство кабельных линий (прокладка в траншее, с бумажной изоляцией, многожильные, с алюминиевой жилой, сечение провода от 200 до 250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</si>
  <si>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 один кабель в траншее)</t>
  </si>
  <si>
    <t>5 316 329,61
(2 658 164,80)</t>
  </si>
  <si>
    <t>Строительство кабельных линий (прокладка в каналах, с резиновой и пластмассовой изоляцией,одножильные, с алюминиевой жилой, сечение провода от 50 до 100 квадратных мм включительно, один кабель в траншее)</t>
  </si>
  <si>
    <t>1 672 474,56
(836 237,28)</t>
  </si>
  <si>
    <t>6 941 130,85
(3 470 565,43)</t>
  </si>
  <si>
    <t>Строительство кабельных линий (прокладка в каналах, с бумажной изоляцией, многожильные, с алюминиевой жилой, сечение провода от 50 до 100 мм2 включительно, один кабель в канале)</t>
  </si>
  <si>
    <t>6 738 945,58
(3 369 472,79)</t>
  </si>
  <si>
    <t>5 428 336,47
(2 714 168,23)</t>
  </si>
  <si>
    <t>5 905 391,0
(2 952 695,5)</t>
  </si>
  <si>
    <t>5 311 398,53
(2 655 699,27)</t>
  </si>
  <si>
    <t>4 748 523,27
(2 374 261,64)</t>
  </si>
  <si>
    <t>4 935 014,52
(2 467 504,26)</t>
  </si>
  <si>
    <t>5 381 519,02
(2 690 759,51)</t>
  </si>
  <si>
    <t>5 407 828,43
(2 703 914,22)</t>
  </si>
  <si>
    <t>5 232 964,64
(2 616 482,32)</t>
  </si>
  <si>
    <t>4 932 977,33
(2 466 488,66)</t>
  </si>
  <si>
    <t>11 135 720,0
(5 567 860,0)</t>
  </si>
  <si>
    <t>6 340 271,58
(3 170 135,79)</t>
  </si>
  <si>
    <t>Строительство кабельных линий (прокладка в каналах, с бумажной изоляцией, многожильные, с алюминиевой жилой, сечение провода от 100 до 200 квадратных мм включительно, один кабель в канале)</t>
  </si>
  <si>
    <t>Строительство кабельных линий (прокладка в каналах, с бумажной изоляцией, многожильные, с алюминиевой жилой, сечение провода от 200 до 250 квадратных мм включительно, один кабель в канале)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</si>
  <si>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квадратных мм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</si>
  <si>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квадратных мм включительно, две трубы в скважине)</t>
  </si>
  <si>
    <t>Строительство кабельных линий (прокладка в каналах, с бумажной изоляцией, многожильные, с алюминиевой жилой, сечение провода от 100 до 200 мм2 включительно, один кабель в канале)</t>
  </si>
  <si>
    <t>Строительство кабельных линий (прокладка в каналах, с бумажной изоляцией, многожильные, с алюминиевой жилой, сечение провода от 200 до 250 мм2 включительно, один кабель в канале)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</si>
  <si>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до 50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</si>
  <si>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до 50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</si>
  <si>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50 до 100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</si>
  <si>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50 до 100 мм2 включительно, две трубы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</si>
  <si>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50 до 100 мм2 включительно, одна труба в скважине)</t>
  </si>
  <si>
    <r>
      <t xml:space="preserve"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100 до 200 мм2 включительно, </t>
    </r>
    <r>
      <rPr>
        <sz val="14"/>
        <color rgb="FF000000"/>
        <rFont val="Times New Roman"/>
        <family val="1"/>
        <charset val="204"/>
      </rPr>
      <t>одна труба в скважине)</t>
    </r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</si>
  <si>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мм2 включительно) </t>
    </r>
    <r>
      <rPr>
        <sz val="11"/>
        <color rgb="FF000000"/>
        <rFont val="Arial"/>
        <family val="2"/>
        <charset val="204"/>
      </rPr>
      <t>одна труба в скважине</t>
    </r>
  </si>
  <si>
    <r>
      <t xml:space="preserve"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200 до 250 мм2 включительно, </t>
    </r>
    <r>
      <rPr>
        <sz val="14"/>
        <color rgb="FF000000"/>
        <rFont val="Times New Roman"/>
        <family val="1"/>
        <charset val="204"/>
      </rPr>
      <t>одна труба в скважине)</t>
    </r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</si>
  <si>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</si>
  <si>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две трубы в скважине)</t>
  </si>
  <si>
    <t>Строительство кабельных линий (прокладка в траншее, с резиновой и пластмассовой изоляцией, многожильные, с алюминиевой жилой,  сечение провода до 50 квадратных мм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</si>
  <si>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 сечение провода до 50 квадратных мм включительно, два кабеля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</si>
  <si>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50 до 100 квадратных мм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</si>
  <si>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квадратных мм включительно, один кабель в траншее)</t>
  </si>
  <si>
    <r>
      <t xml:space="preserve"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квадратных мм включительно, </t>
    </r>
    <r>
      <rPr>
        <sz val="11"/>
        <color rgb="FF000000"/>
        <rFont val="Arial"/>
        <family val="2"/>
        <charset val="204"/>
      </rPr>
      <t>два кабеля в траншее)</t>
    </r>
  </si>
  <si>
    <t>Строительство кабельных линий (прокладка в траншее, с бумажной изоляцией, многожильные, с алюминиевой жилой, сечение провода от 200 до 500 квадратных мм включительно, один кабель в траншее)</t>
  </si>
  <si>
    <r>
  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квадратных мм включительно,</t>
    </r>
    <r>
      <rPr>
        <sz val="14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Arial"/>
        <family val="2"/>
        <charset val="204"/>
      </rPr>
      <t>один кабель в траншее)</t>
    </r>
  </si>
  <si>
    <t>Строительство кабельных линий (прокладка в траншее, с бумажной изоляцией, многожильные, с алюминиевой жилой, сечение провода от 200 до 500 квадратных мм включительно, два кабеля в траншее)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</si>
  <si>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до 50 квадратных мм включительно, два кабеля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</si>
  <si>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до 50 квадратных мм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</si>
  <si>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50 до 100 квадратных мм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</si>
  <si>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100 до 200 квадратных мм включительно, один кабель в канале)</t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</si>
  <si>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до 50 квадратных мм включительно,</t>
    </r>
    <r>
      <rPr>
        <sz val="14"/>
        <color rgb="FF000000"/>
        <rFont val="Times New Roman"/>
        <family val="1"/>
        <charset val="204"/>
      </rPr>
      <t xml:space="preserve"> одна труба в скважине)</t>
    </r>
  </si>
  <si>
    <t>3 452 890,58
(1 726 445,29)</t>
  </si>
  <si>
    <t>1 602 787,62
(801 393,81)</t>
  </si>
  <si>
    <t>2 469 329,96
(1 234 664,98)</t>
  </si>
  <si>
    <t>3 766 856,47
(1 883 428,24)</t>
  </si>
  <si>
    <t>3 742 910,2
(1 871 455,1)</t>
  </si>
  <si>
    <t>3 222 573,32
(1 611 286,66)</t>
  </si>
  <si>
    <t>8 441 876,08
(4 220 938,04)</t>
  </si>
  <si>
    <t>3 048 339,31
(1 524 169,66)</t>
  </si>
  <si>
    <t>2 931 803,81
(1 465 901,9)</t>
  </si>
  <si>
    <t>1 090 610,87
(545 305,44)</t>
  </si>
  <si>
    <t>2 584 511,21
(1 292 255,61)</t>
  </si>
  <si>
    <t>3 761 991,2
(1 880 995,6)</t>
  </si>
  <si>
    <t>5 157 297,66
(2 578 648,83)</t>
  </si>
  <si>
    <t>2 938 191,09
(1 469 095,54)</t>
  </si>
  <si>
    <t>6 119 724,25
(3 059 862,12)</t>
  </si>
  <si>
    <t>4 704 272,78
(2 352 136,39)</t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</si>
  <si>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50 до 100 квадратных мм включительно, </t>
    </r>
    <r>
      <rPr>
        <sz val="11"/>
        <color rgb="FF000000"/>
        <rFont val="Arial"/>
        <family val="2"/>
        <charset val="204"/>
      </rPr>
      <t>одна труба в скважине)</t>
    </r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</si>
  <si>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квадратных мм включительно, </t>
    </r>
    <r>
      <rPr>
        <sz val="11"/>
        <color rgb="FF000000"/>
        <rFont val="Arial"/>
        <family val="2"/>
        <charset val="204"/>
      </rPr>
      <t>одна труба в скважине)</t>
    </r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</si>
  <si>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квадратных мм включительно, две</t>
    </r>
    <r>
      <rPr>
        <sz val="11"/>
        <color rgb="FF000000"/>
        <rFont val="Arial"/>
        <family val="2"/>
        <charset val="204"/>
      </rPr>
      <t xml:space="preserve"> трубы в скважине)</t>
    </r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</si>
  <si>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100 до 200 квадратных мм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</si>
  <si>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200 до 250 квадратных мм включительно, одна труба в скважине)</t>
  </si>
  <si>
    <t>5 303 942,0
(2 651 971,0)</t>
  </si>
  <si>
    <t>4 701 978,18
(2 350 989,09)</t>
  </si>
  <si>
    <t>5 390 368,05
(2 695 184,03)</t>
  </si>
  <si>
    <t>5 695 104,86
(2 847 552,43)</t>
  </si>
  <si>
    <t>6 087 081,57
(3 043 540,78)</t>
  </si>
  <si>
    <t>5 732 921,86
(2 866 460,93)</t>
  </si>
  <si>
    <t>3 708 159,43
(1 854 079,72)</t>
  </si>
  <si>
    <t>Строительство КЛ-35 кВ</t>
  </si>
  <si>
    <t>Строительство кабельных линий (прокладка в траншее, с резиновой и пластмассовой изоляцией, одножильные, с алюминиевой жилой,  сечение провода от 100 до 200 квадратных мм включительно)</t>
  </si>
  <si>
    <t>5 684 081,46
(2 842 040,73)</t>
  </si>
  <si>
    <t xml:space="preserve">Строительство пунктов секционирования (реклоузеров) с номинальным током от 500 А до 1000 А включительно количество ячеек в распределительном или переключательном пункте до 5 ячеек </t>
  </si>
  <si>
    <t>2 309 381,25
(1 154 690,63)</t>
  </si>
  <si>
    <t>6 863 439,41
(3 431 719,7)</t>
  </si>
  <si>
    <t>Строительство распределительных пунктов (РП) за исключением комплектных распределительных устройств наружной установки (КРН, КРУН) номинальным током от 500 до 1000 А с количеством ячеек от 5 до 10 включительно на уровне напряжения 10 кВ</t>
  </si>
  <si>
    <t>Строительство пунктов секционирования (реклоузеров) с номинальным током свыше
1000 А количество ячеек в распределительном или переключательном пункте до 5 ячеек включительно</t>
  </si>
  <si>
    <t>21 790 549,92
(10 895 274,96)</t>
  </si>
  <si>
    <t>Строительство  комплектных распределительных устройств наружной установки (КРН, КРУН) номинальным током от 250 до  500 А включительно с количеством ячеек до 5 включительно (одна яченйка)</t>
  </si>
  <si>
    <t>7 760 755,56
(3 880 377,78)</t>
  </si>
  <si>
    <r>
      <t xml:space="preserve">Однотрансформаторные подстанции с трансформаторной мощностью до 25 кВА включительно </t>
    </r>
    <r>
      <rPr>
        <sz val="11"/>
        <color rgb="FF000000"/>
        <rFont val="Arial"/>
        <family val="2"/>
        <charset val="204"/>
      </rPr>
      <t>столбового/мачтового типа 10/0,4 кВ</t>
    </r>
  </si>
  <si>
    <r>
      <t xml:space="preserve">Однотрансформаторные подстанции с трансформаторной мощностью от 25 до 100 кВА включительно </t>
    </r>
    <r>
      <rPr>
        <sz val="11"/>
        <color rgb="FF000000"/>
        <rFont val="Arial"/>
        <family val="2"/>
        <charset val="204"/>
      </rPr>
      <t xml:space="preserve">столбового/мачтового типа </t>
    </r>
  </si>
  <si>
    <r>
      <t>Однотрансформаторные подстанции с трансформаторной мощностью от 25 до 100 кВА включительно шкафного или киоскового</t>
    </r>
    <r>
      <rPr>
        <sz val="11"/>
        <color rgb="FF000000"/>
        <rFont val="Arial"/>
        <family val="2"/>
        <charset val="204"/>
      </rPr>
      <t xml:space="preserve"> типа </t>
    </r>
  </si>
  <si>
    <t xml:space="preserve">Однотрансформаторные подстанции с трансформаторной мощностью от 100 до 250 кВА включительно, столбового/мачтового типа </t>
  </si>
  <si>
    <r>
      <t>Однотрансформаторные подстанции с трансформаторной мощностью от 100 до 250 кВА включительно</t>
    </r>
    <r>
      <rPr>
        <sz val="14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Arial"/>
        <family val="2"/>
        <charset val="204"/>
      </rPr>
      <t>шкафного или киоскового типа 10/0,4 кВ</t>
    </r>
  </si>
  <si>
    <r>
      <t xml:space="preserve">Однотрансформаторные подстанции с трансформаторной мощностью от 250 до 400 кВА включительно </t>
    </r>
    <r>
      <rPr>
        <sz val="14"/>
        <color rgb="FF000000"/>
        <rFont val="Times New Roman"/>
        <family val="1"/>
        <charset val="204"/>
      </rPr>
      <t xml:space="preserve">шкафного или киоскового типа </t>
    </r>
  </si>
  <si>
    <t>Однотрансформаторные подстанции с трансформаторной мощностью от 400 до 1000 кВА включительно шкафного или киоскового типа</t>
  </si>
  <si>
    <t>Однотрансформаторные подстанции с трансформаторной мощностью от 2000 до 2500 кВА включительно, повышающие,  киоскового типа</t>
  </si>
  <si>
    <t>Двухтрансформаторные подстанции с трансформаторной мощностью от 100 до 250 кВА включительно шкафного или киоскового типа</t>
  </si>
  <si>
    <t>Двухтрансформаторные подстанции с трансформаторной мощностью от 250 до 400 кВА включительно шкафного или киоскового типа</t>
  </si>
  <si>
    <t>Двухтрансформаторные подстанции с трансформаторной мощностью от 400 до 1000 кВА включительно, шкафного или киоскового типа</t>
  </si>
  <si>
    <t>Двухтрансформаторные подстанции с трансформаторной мощностью от 1000 до 1250 кВА , шкафного или киоскового типа</t>
  </si>
  <si>
    <t>Двухтрансформаторные подстанции с трансформаторной мощностью от 1000 до 1250 кВА включительно, блочного типа</t>
  </si>
  <si>
    <t>Подстанции двухтрансформаторные и более с трансформаторной мощностью от 100 до 250 кВА включительно, блочного типа</t>
  </si>
  <si>
    <t>Подстанции двухтрансформаторные и более с трансформаторной мощностью от 250 до 400 кВА включительно, блочного типа</t>
  </si>
  <si>
    <t>Подстанции двухтрансформаторные и более с трансформаторной мощностью от 400 до 1000 кВА включительно, блочного типа</t>
  </si>
  <si>
    <t>31 108,37
(15 554,18)</t>
  </si>
  <si>
    <t>10 128 ,26
(5 064,13)</t>
  </si>
  <si>
    <t>20 504,29
(10 252,15)</t>
  </si>
  <si>
    <t>6 076,73
(3 038,37)</t>
  </si>
  <si>
    <t>6 418,09
(3 209,04)</t>
  </si>
  <si>
    <t>4 631,43
(2 315,71)</t>
  </si>
  <si>
    <t>3 445,68
(1 722,84)</t>
  </si>
  <si>
    <t>4 584,34
(2 292,17)</t>
  </si>
  <si>
    <t>16 815,67
(8 407,84)</t>
  </si>
  <si>
    <t>13 892,61
(6 946,3)</t>
  </si>
  <si>
    <t>9 993,22
(4 996,61)</t>
  </si>
  <si>
    <t>8 925,6
(4 462,8)</t>
  </si>
  <si>
    <t>10 221,75
(5 110,87)</t>
  </si>
  <si>
    <t>13 969,38
(6 984,69)</t>
  </si>
  <si>
    <t>10 408,85
(5 204,42)</t>
  </si>
  <si>
    <t>9 951,34
(4 975,67)</t>
  </si>
  <si>
    <t>Двухтрансформаторные распределительные подстанции с трансформаторной мощностью от 250 до 400 кВА</t>
  </si>
  <si>
    <t>Двухтрансформаторные распределительные подстанции с трансформаторной мощностью от 1000 до 1250 кВА</t>
  </si>
  <si>
    <t>1 593,37
(796,69)</t>
  </si>
  <si>
    <t>19 977,34
(9 988,67)</t>
  </si>
  <si>
    <t>Трехфазные полукосвенного включения  с ТТ на уровне напряжения 0,4кВ</t>
  </si>
  <si>
    <t>1-20.</t>
  </si>
  <si>
    <t>на 2023 год</t>
  </si>
  <si>
    <t>Льготная ставка за 1 кВт запрашиваемой максимальной мощности при технологическом присоединении объектов микрогенерации заявителей - юридических лиц или индивидуальных предпринимателей, а также одновременного технологического присоединения объектов микрогенерации и энергопринимающих устройств максимальной мощностью до 150 кВт включительно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 (Р несоц.)</t>
  </si>
  <si>
    <t xml:space="preserve">Единые стандартизированные тарифные ставки на покрытие расходов на строительство объектов электросетевого хозяйства - от существующих объектов электросетевого хозяйства до присоединяемых энергопринимающих устройств потребителей и на обеспечение средствами коммерческого учета электрической энергии (мощности) с дифференциацией по уровням напряжения
</t>
  </si>
  <si>
    <t>С1 Единая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территориальным сетевым организациям и иным лицам, по мероприятиям, указанным в п.16 МУ от 30.06.2022 №490/22 (кроме подпункта "б")</t>
  </si>
  <si>
    <t xml:space="preserve">Единые стандартизированные тарифные ставки на покрытие расходов на строительство объектов электросетевого хозяйства - от существующих объектов электросетевого хозяйства до присоединяемых энергопринимающих устройств заявителей максимальной мощностью не более 150 кВт с дифференциацией по уровням напряжения
</t>
  </si>
  <si>
    <t>КЛ в траншеях многожильные с резиновой или пластмассовой изоляцией сечением провода до 50 квадратных мм включительно с двумя кабелями в траншее</t>
  </si>
  <si>
    <t>КЛ в траншеях многожильные с бумажной изоляцией сечением провода до 50 мм2 включительно с двумя кабелями в траншее</t>
  </si>
  <si>
    <t xml:space="preserve">КЛ в траншеях многожильные с бумажной изоляцией сечением провода от 100 до 200 мм2 включительно с четырьмя кабелями в траншее </t>
  </si>
  <si>
    <t>с 01.01.2023 по 30.06.2023</t>
  </si>
  <si>
    <t>с 01.07.2023 по 31.12.2023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</si>
  <si>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</si>
  <si>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энергопринимающих устройств заявителя, владеющего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которую подана заявка, составляет не более 300 метров в городах и поселках городского типа и не более 500 метров в сельской местности при технологическом присоединении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устройств, максимальная мощность которых не превышает 15 кВт включительно (с учетом ранее присоединенны в данной точке присоединения энергопринимающих устройств), для следующих категорий заявителей: член малоимущей семьи (одиноко проживающий гражданин), среднедушевой доход которого ниже величины прожиточного минимума, установленного в Красноярском крае, определенного в соответствии с Федеральным законом «О прожиточном минимум в Российской Федерации»; лица, указанные: в статьях 14 - 16, 18 и 21 Федерального закона «О ветеранах»; в статье 17 Федерального закона «О социальной защите инвалидов в Российской Федерации»; в статье 14 Закона Российской Федерации «О социальной защите граждан, подвергшихся воздействию радиации вследствие катастрофы на Чернобыльской АЭС»; 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 в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в Указе Президента Российской Федерации от 5 мая 1992 г. № 431 «О мерах по социальной поддержке многодетных семей»</t>
  </si>
  <si>
    <t>Ставка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</si>
  <si>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Ставка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</si>
  <si>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на железобетонных опарах изолированным медным проводом от 50 до 100 кв. мм включительно 27,5 кВ одноцепные</t>
  </si>
  <si>
    <t>на железобетонных опарах изолированным сталеалюминиевым проводом до 50 кв. мм включительно 0,4 кВ и ниже одноцепные</t>
  </si>
  <si>
    <t>на железобетонных опарах изолированным сталеалюминиевым проводом от 50 до 100 кв. мм включительно 0,4 кВ и нижеодноцепные</t>
  </si>
  <si>
    <t>на железобетонных опарах изолированным алюминиевым проводом от 100 до 200 кв. мм включительно 1-20 кВ одноцепные</t>
  </si>
  <si>
    <t>на железобетонных опарах неизолированным сталеалюминиевым проводом до 50 кв. мм включительно 1-20 кВ одноцепные</t>
  </si>
  <si>
    <t>на металлических опарах изолированным сталеалюминиевым проводом от 50 до 100 кв. мм включительно 0,4 кВ и ниже одноцепные</t>
  </si>
  <si>
    <t>в траншеях многожильные с резиновой и пластмассовой изоляцией сечением провода от 100 до 200 кв. мм включительно 0,4 кВ кВ и ниже с одним кабелем в траншее</t>
  </si>
  <si>
    <t>в траншеях многожильные с бумажной изоляцией сечением провода от 100 до 200 кв. мм включительно1-10 кВ с одним кабелем в траншее</t>
  </si>
  <si>
    <t>Распределительные пункты номинальным током до 100 А включительно с количеством ячеек до 5 включительно</t>
  </si>
  <si>
    <t>Распределительные пункты номинальным током от 250 до 500 А включительно с количеством ячеек до 5 включительно</t>
  </si>
  <si>
    <t>однотрансформаторные мощностью от 25 до 100 кВА включительно столбового/мачтового типа  10/0,4 кВ</t>
  </si>
  <si>
    <t>однотрансформаторные мощностью от 25 до 100 кВА включительно шкафного или киоскового типа 10/0,4 кВ</t>
  </si>
  <si>
    <t>однотрансформаторные мощностью от 100 до 250 кВА включительно столбового/мачтового типа  10/0,4 кВ</t>
  </si>
  <si>
    <t>однотрансформаторные мощностью от 100 до 250 кВА включительно шкафного или киоскового типа 6/0,4 кВ</t>
  </si>
  <si>
    <t>однотрансформаторные мощностью от 250 до 400 кВА включительно шкафного или киоскового типа 10/0,4 кВ</t>
  </si>
  <si>
    <t>однотрансформаторные мощностью от 400 до 630 кВА включительно шкафного или киоскового типа  6/0,4 кВ</t>
  </si>
  <si>
    <t>двухтрансформаторные мощностью от 250 до 400 кВА включительно шкафного или киоскового типа  10/0,4 кВ</t>
  </si>
  <si>
    <t>двухтрансформаторные мощностью от 400 до 630 кВА включительно блочного типа  10/0,4 кВ</t>
  </si>
  <si>
    <t>двухтрансформаторные мощностью от 630 до 1000 кВА включительно шкафного или киоскового типа  10/0,4 кВ</t>
  </si>
  <si>
    <t>двухтрансформаторные мощностью от 6300 до 1000 кВА включительно блочного типа  10/0,4 кВ</t>
  </si>
  <si>
    <t>Однофазные прямого включения 0,4 кВ</t>
  </si>
  <si>
    <t>Трехфазные прямого включения 0,4 кВ</t>
  </si>
  <si>
    <t>Трехфазные полукосвенного включения 0,4 кВ</t>
  </si>
  <si>
    <t>Трехфазные прямого включения 1-20 кВ</t>
  </si>
  <si>
    <t>Трехфазные косвенного включения 1-20 кВ</t>
  </si>
  <si>
    <t>Трехфазные косвенного включения 27,5 кВ</t>
  </si>
  <si>
    <t xml:space="preserve"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организации технических условий заявителю и проверку сетевой организацией выполнения технических условий заявителем </t>
  </si>
  <si>
    <t>С1.2.1 Выдача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</si>
  <si>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С1.2.2 Проверка выполнения технологических условий Заявителем,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</si>
  <si>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ВЛ на железобетонных опорах изолированным сталеалюминиевым проводом сечением до 50  мм2 включительно одноцепные</t>
  </si>
  <si>
    <t>ВЛ на железобетонных опорах изолированным сталеалюминиевым проводом сечением от 100 до 200 мм2 включительно двухцепные</t>
  </si>
  <si>
    <t>КЛ в траншеях многожильные с резиновой и пластмассовой изоляцией с сечением провода от 100 до 200 мм2 включительно с двумя кабелями в траншее</t>
  </si>
  <si>
    <t>КЛ, прокладываемые путем горизонтального наклонного бурения, многожильные с резиновой или пласмассовой изоляцией сечением провода от 200 до 250 мм включительно с одной трубой в скважине</t>
  </si>
  <si>
    <t>Линейные разъединители номинальным током от 100 до 250 А включительно</t>
  </si>
  <si>
    <t>Линейные разъединители номинальным током от 250 до 500 А включительно</t>
  </si>
  <si>
    <t>Линейные разъединители номинальным током от 500 до 1000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</si>
  <si>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</si>
  <si>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</si>
  <si>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Двухтрансформаторные и более подстанции (за исключением РТП) мощностью от 400 до 630 кВА включительно блочного типа</t>
  </si>
  <si>
    <t>Двухтрансформаторные и более подстанции (за исключением РТП) мощностью от 1250 до 1600 кВА включительно шкафного или киоскового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</si>
  <si>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</si>
  <si>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С7 Стандартизированная тарифная ставка на покрытие расходов сетевой организации на строительство подстанций уровнем напряжения 35 кВ и выше (ПС), в том числе:</t>
  </si>
  <si>
    <t>Двухтрансформаторные подстанции мощностью до 6,3 МВА включительно</t>
  </si>
  <si>
    <t>35/(6)10 кВ</t>
  </si>
  <si>
    <t>Двухтрансформаторные подстанции и более подстанции мощностью от 16 МВА до 25 МВА включительно</t>
  </si>
  <si>
    <t>Двухтрансформаторные подстанции и более подстанции мощностью от 40 МВА до 63 МВА включительно</t>
  </si>
  <si>
    <t>Двухтрансформаторные подстанции мощностью  до 6,3 МВА включительно открытого типа</t>
  </si>
  <si>
    <t xml:space="preserve"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за исключением случаев, указанных в абзаце первом настоящего пункта,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
</t>
  </si>
  <si>
    <t>Льготная ставка за 1 кВт заправшиваемой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лицом, предусмотренным абзацами одиннадцатым-девятнидцатым пункта 17 Правил технологического присоединения</t>
  </si>
  <si>
    <t xml:space="preserve">С1 Стандартизированные тарифные ставки, ставки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 </t>
  </si>
  <si>
    <t>С1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</si>
  <si>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</si>
  <si>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 1.2.2 Стандартизированная тарифная ставка на покрытие расходов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</si>
  <si>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ВЛ на железобетонных опорах неизолированным алюминиевым проводом сечением от 50 до 100  квадратных мм включительно одноцепные</t>
  </si>
  <si>
    <t>C3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</si>
  <si>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средства коммерческого учета электрической энергии (мощности) трёхфазные прямого включения без ТТ</t>
  </si>
  <si>
    <t>средства коммерческого учета электрической энергии (мощности) трёхфазные прямого включения с ТТ</t>
  </si>
  <si>
    <t>средства коммерческого учета электрической энергии (мощности) трёхфазные полукосвенного включения</t>
  </si>
  <si>
    <t xml:space="preserve">средства коммерческого учета электрической энергии (мощности) трёхфазные косвенного включения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</si>
  <si>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</si>
  <si>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
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</si>
  <si>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 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</si>
  <si>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С1.2.2 Стандартизированная тарифная ставка на покрытие расходов на проверку выполнения технических условий Заявителям и, указанным в абзаце седьмом пункта 24 Методических указаний по определению размера платы за технологическое присоединение к электрическим сетям</t>
  </si>
  <si>
    <t>ВЛ на деревянных опорах изолированным сталеалюминиевым проводом сечением до 50 мм2 включительно двухцепные</t>
  </si>
  <si>
    <t>ВЛ на деревянных опорах изолированным сталеалюминиевым проводом сечением от 50 до 100 мм2 включительно двухцепные</t>
  </si>
  <si>
    <t>ВЛ на деревянных опорах изолированным сталеалюминиевым проводом сечением от 100 до 200 мм2 включительно одноцепные</t>
  </si>
  <si>
    <t>ВЛ на деревянных опорах изолированным алюминиевым проводом сечением от 50 до 100 мм2 включительно двухцепные</t>
  </si>
  <si>
    <t>ВЛ на деревянных опорах изолированным алюминиевым проводом сечением от 100 до 200 мм2 включительно одноцепные</t>
  </si>
  <si>
    <t>ВЛ на деревянных опорах неизолированным медным проводом сечением до 50 мм2 включительно одноцепные</t>
  </si>
  <si>
    <t>ВЛ на деревянных опорах неизолированным медным проводом сечением от 50 до 100 мм2 включительно одноцепные</t>
  </si>
  <si>
    <t>ВЛ на железобетонных опорах изолированным медным проводом сечением от 100 до 200 мм2 включительно одноцепные</t>
  </si>
  <si>
    <t>ВЛ на железобетонных опорах изолированным сталеалюминиевым проводом сечением от 100 до 200  мм2 включительно одноцепные</t>
  </si>
  <si>
    <t>ВЛ на железобетонных опорах неизолированным сталеалюминиевым проводом сечением до 50 мм2 включительно одноцепны</t>
  </si>
  <si>
    <t>ВЛ на металлических опорах, за исключением многогранных неизолированным сталеалюминиевым проводом сечением от 50 до 100 мм2 включительно одноцепные</t>
  </si>
  <si>
    <t>ВЛ на металлических опорах, за исключением многогранных неизолированным сталеалюминиевым проводом сечением от 100 до 200 мм2 включительно одноцепные</t>
  </si>
  <si>
    <t>ВЛ на металлических опорах, за исключением многогранных неизолированным сталеалюминиевым проводом сечением от 100 до 200 мм2 включительно двухцепные</t>
  </si>
  <si>
    <t>ВЛ на металлических опорах, за исключением многогранных неизолированным сталеалюминиевым проводом сечением от 200 до 500 мм2 включительно одноцепные</t>
  </si>
  <si>
    <t>ВЛ на деревянных опорах неизолированным сталеалюминиевым проводом сечением от 100 до 200 мм2 включительно одноцепные</t>
  </si>
  <si>
    <t>ВЛ на деревянных опорах неизолированным алюминиевым проводом сечением от 50 до 100 мм2 включительно одноцепные</t>
  </si>
  <si>
    <t>ВЛ на железобетонных опорах изолированным медным проводом сечением до 50 мм2 включительно одноцепные</t>
  </si>
  <si>
    <t>ВЛ на железобетонных опорах изолированным медным проводом сечением от 50 до 100 мм2 включительно одноцепные</t>
  </si>
  <si>
    <t>ВЛ на железобетонных опорах изолированным медным проводом сечением от 200 до 500 мм2 включительно двухцепные</t>
  </si>
  <si>
    <t xml:space="preserve">ВЛ на железобетонных опорах изолированным алюминиевым проводом сечением до 50 мм2 включительно одноцепные
</t>
  </si>
  <si>
    <t>ВЛ на железобетонных опорах изолированным алюминиевым проводом сечением от 200 до 500 мм2 включительно одноцепные</t>
  </si>
  <si>
    <t>КЛ в траншеях одножильные с бумажной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</si>
  <si>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двумя кабелям и в траншее</t>
  </si>
  <si>
    <t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</si>
  <si>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до 50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</si>
  <si>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 включительно с одной трубой в скважине
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</si>
  <si>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
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</si>
  <si>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одной трубой в скважине</t>
  </si>
  <si>
    <t>КЛ в блоках многожильные с резиновой или пластмассовой изоляцией сечением провода до 50 мм2 включительно с двумя кабелям и в блоке</t>
  </si>
  <si>
    <t>КЛ в каналах одножильные с резиновой или пластмассовой изоляцией сечением провода до 50 мм2 включительно с одним кабелем в канале</t>
  </si>
  <si>
    <t>КЛ в каналах многожильные с резиновой или пластмассовой изоляцией сечением провода до 50 мм2 включительно с одним кабелем в канале</t>
  </si>
  <si>
    <t>КЛ в каналах многожильные с бумажной изоляцией сечением провода от 50 до 100 мм2 включительно с одним кабелем в канале</t>
  </si>
  <si>
    <t>КЛ в туннелях и коллекторах многожильные с резиновой или пластмассовой изоляцией сечением провода до 50 мм2 включительно с одним кабелем в туннеле или коллекторе</t>
  </si>
  <si>
    <t>КЛ в галереях и на эстакадах одножильные с резиновой или пластмассовой изоляцией сечением провода до 50  мм2 включительно с одним кабелем в галерее или на эстакаде</t>
  </si>
  <si>
    <t xml:space="preserve">КЛ в галереях и на эстакадах многожильные с резиновой или пластмассовой изоляцией сечением провода до 50 мм2 включительно с одним кабелем в галерее или на эстакаде
</t>
  </si>
  <si>
    <t>КЛ в траншеях многожильные с резиновой или пластмассовой изоляцией сечением провода от 100 до 200 мм2 включительно с тремя кабелями в траншее</t>
  </si>
  <si>
    <t xml:space="preserve">КЛ в траншеях многожильные с резиновой или пластмассовой изоляцией сечением провода от 200 до 250 мм2 включительно с одним кабелем в траншее
</t>
  </si>
  <si>
    <t>КЛ в траншеях многожильные с бумажной изоляцией сечением провода от 100 до 200 мм2 включительно с двумя кабелям и в траншее</t>
  </si>
  <si>
    <t>КЛ в траншеях многожильные с резиновой или пластмассовой изоляцией сечением провода от 200 до 250 мм2 включительно с двумя кабелям и в траншее</t>
  </si>
  <si>
    <t>КЛ в траншеях многожильные с резиновой или пластмассовой изоляцией сечением провода от 200 до 250 мм2 включительно с количеством кабелей в траншее более четырех</t>
  </si>
  <si>
    <t>КЛ в траншеях многожильные с резиновой или пластмассовой изоляцией сечением провода от 300 до 400 мм2 включительно с одним кабелем в траншее</t>
  </si>
  <si>
    <t>КЛ в траншеях многожильные с резиновой или пластмассовой изоляцией сечением провода от 500 до 800 мм2 включительно с одним кабелем в траншее</t>
  </si>
  <si>
    <t>КЛ в траншеях одножильные с резиновой или пластмассовой изоляцией сечением провода до 50 мм2 включительно с тремя кабелями в траншее</t>
  </si>
  <si>
    <t xml:space="preserve"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одной трубой в скважине 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</si>
  <si>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тремя трубами в скважине</t>
  </si>
  <si>
    <t>КЛ в траншеях многожильные с резиновой или пластмассовой изоляцией сечением провода от 250 до 300 мм2 включительно с одним кабелем в траншее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</si>
  <si>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100 до 200 мм2 включительно с тремя трубам и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</si>
  <si>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200 до 250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</si>
  <si>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200 до 250 мм2 включительно с тремя трубами в скважине</t>
  </si>
  <si>
    <t xml:space="preserve">КЛ, прокладываемые методом горизонтального наклонного бурения, одножильные с бумажной изоляцией сечением провода от 50 до 100 мм2 включительно с двумя трубам и в скважине 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</si>
  <si>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двумя трубами в скважине</t>
  </si>
  <si>
    <t>КЛ в траншеях одножильные с резиновой или пластмассовой изоляцией сечением провода от 50 до 100 мм2 включительно с тремя кабелями в траншее</t>
  </si>
  <si>
    <t>КЛ в траншеях одножильные с резиновой или пластмассовой изоляцией сечением провода от 100 до 200 мм2 включительно с тремяь кабелями в траншее</t>
  </si>
  <si>
    <t>КЛ в траншеях одножильные с резиновой или пластмассовой изоляцией сечением провода от 200 до 250 мм2 вклю чительно с одним кабелем в траншее</t>
  </si>
  <si>
    <t>КЛ в траншеях одножильные с резиновой или пластмассовой изоляцией сечением провода от 200 до 250 мм2 включительно с тремя кабелям и в траншее</t>
  </si>
  <si>
    <t>КЛ в траншеях одножильные с резиновой или пластмассовой изоляцией сечением провода от 400 до 500 мм2 включительно с одним кабелем в траншее</t>
  </si>
  <si>
    <t>КЛ в траншеях одножильные с резиновой или пластмассовой изоляцией сечением провода от 500 до 800 мм2 включительно с тремя кабелям и в траншее</t>
  </si>
  <si>
    <t>КЛ в траншеях одножильные с бумажной изоляцией сечением провода от 50 до 100 мм2 включительно с двумя кабелями в траншее</t>
  </si>
  <si>
    <t>КЛ в траншеях одножильные с бумажной изоляцией сечением провода от 100 до 200 мм2 включительно с одним кабелем в траншее</t>
  </si>
  <si>
    <t>КЛи в траншеях многожильные с резиновой или пластмассовой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</si>
  <si>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тремя кабелями в траншее</t>
  </si>
  <si>
    <t>КЛ в траншеях многожильные с резиновой или пластмассовой изоляцией сечением провода от 50 до 100 мм2 включительно с количеством кабелей в траншее более четырех</t>
  </si>
  <si>
    <t xml:space="preserve">КЛ в траншеях многожильные с резиновой или пластмассовой изоляцией сечением провода от 200 до 250 мм2 включительно с тремя кабелями в траншее
</t>
  </si>
  <si>
    <t>КЛ в траншеях многожильные с резиновой или пластмассовой изоляцией сечением провода от 400 до 500 мм2 включительно с одним кабелем в траншее</t>
  </si>
  <si>
    <t>КЛ в траншеях многожильные с бумажной изоляцией сечением провода от 50 до 100 мм2 включительно с тремя кабелями в траншее</t>
  </si>
  <si>
    <t>КЛ в траншеях многожильные с бумажной изоляцией сечением провода от 100 до 200 мм2 вклю чительно с одним кабелем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</si>
  <si>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тремя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</si>
  <si>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400 до 500 мм2 включительно с тремя трубам и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</si>
  <si>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
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</si>
  <si>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
</t>
  </si>
  <si>
    <t>КЛ, прокладываемые методом горизонтального наклонного бурения, многожильные с бумажной изоляцией сечением провода от 250 до 300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</si>
  <si>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300 до 400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</si>
  <si>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400 до 500 мм2 включительно с одной трубой в скважине</t>
  </si>
  <si>
    <t>реклоузеры номинальным током от 500 до 1000 включительно</t>
  </si>
  <si>
    <t>20/0,4 кВ</t>
  </si>
  <si>
    <t>распределительные пункты (РП), за исключением комплектных распределительных устройств наружной установки (КРН, КРУН),номинальным током до 100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</si>
  <si>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включительно с количеством ячеек до 5 включительно</t>
  </si>
  <si>
    <t>реклоузеры номинальным током свыше 100 включительно</t>
  </si>
  <si>
    <t>линейные разъединители номинальным током от 500 до 1000 включительно</t>
  </si>
  <si>
    <t>выключатели нагрузки, устанавливаемые вне трансформаторных подстанций и распределительных и переключательных пунктов, номинальным током от 500 до 1000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</si>
  <si>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включительно с количеством ячеек до 5 включительно</t>
  </si>
  <si>
    <t>переключательные пункты номинальным током от 500 до 1000 включительно с количеством ячеек от 5 до 10 включительно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</si>
  <si>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</t>
  </si>
  <si>
    <t>комплектные распределительные устройства наружной установки (КРН, КРУН) номинальным током до 100 включительно с количеством ячеек до 5 вклю чительно</t>
  </si>
  <si>
    <t>комплектные распределительные устройства наружной установки (КРН, КРУН) номинальным током от 500 до 1000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</si>
  <si>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включительно с количеством ячеек от 10 до15 включительно</t>
  </si>
  <si>
    <t>переключательные пункты номинальным током от 500 до 1000 включительно с количеством ячеек до 5 включительно</t>
  </si>
  <si>
    <t>однотрансформаторные подстанции (за исключением РТП) мощностью от 2000 до 2500 кВА включительно шкафного или киоскового типа</t>
  </si>
  <si>
    <t>однотрансформаторные подстанции (за исключением РТП) мощностью до 25 кВА включительно шкафного или киоскового тип</t>
  </si>
  <si>
    <t>двухтрансформаторные и более подстанции (за исключением РТП) мощностью от 1250 до 1600 кВА включительно шкафного или киоскового типа</t>
  </si>
  <si>
    <t>двухтрансформаторные и более подстанции (за исключением РТП) мощностью от 1000 до 1250 кВА включительно блочного типа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</si>
  <si>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</si>
  <si>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однотрансформаторные подстанции (за исключением РТП) мощностью от 1000 до 1250 кВА включительно блочного типа</t>
  </si>
  <si>
    <t>двухтрансформаторные и более подстанции (за исключением РТП) мощностью от 100 до 250 кВА включительно столбового/мачтового типа</t>
  </si>
  <si>
    <t>средства коммерческого учета электрической энергии (мощности) однофазный прямого включения</t>
  </si>
  <si>
    <t>средства коммерческого учета электрической энергии (мощности) однофазный полукосвенного включения</t>
  </si>
  <si>
    <t>средства коммерческого учета электрической энергии (мощности) однофазный косвенного включения</t>
  </si>
  <si>
    <t>средства коммерческого учета электрической энергии (мощности) трехфазный прямого включения</t>
  </si>
  <si>
    <t>средства коммерческого учета электрической энергии (мощности) трехфазный полукосвенного включения</t>
  </si>
  <si>
    <t>средства коммерческого учета электрической энергии (мощности) трехфазный косвенного включения</t>
  </si>
  <si>
    <t>средства коммерческого учета электрической энергии (мощности) однофазный косвенного вклю чения</t>
  </si>
  <si>
    <t>Постановелние РЭК Кузбасса от 29.11.2022 №947, опубликован 29.11.2022 на сайте: 
https://recko.ru/dokumentyi/postanovleniya/</t>
  </si>
  <si>
    <t>Приказ от 28.11.2022 № 40/9 опубликовано 01.12.2022 на сайте: 
http://publication.pravo.gov.ru/Document/View/0401202212010002</t>
  </si>
  <si>
    <t>Строительство ВЛ- 110 кВ:</t>
  </si>
  <si>
    <t>Строительство ВЛ-110 кв опоры металлические, провод неизолированный сталеалюминиевый, сечение провода от 50 до 100 квадратных милиметров включительно, одноцепных</t>
  </si>
  <si>
    <t>Однотрансформаторные подстанции мощностью до 6,3 МВА включительно открытого типа</t>
  </si>
  <si>
    <t xml:space="preserve">Филиал ПАО "Россети Сибирь" - "Красноярскэнерго" </t>
  </si>
  <si>
    <t>Технологическое присоединение объектов микрогенерации и (или) энергопринимающих устройств, отнесенных к третьей категории надежности ( 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</si>
  <si>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Заявители-физические лица</t>
  </si>
  <si>
    <t>Объекты микрогенерации</t>
  </si>
  <si>
    <t>Энергопринимающие устройства, максимальная мощность которых не превышает 15 кВт включительно ( с учетом ранее присоединенных в данной точке присоединения энергопринимающих устройств)</t>
  </si>
  <si>
    <t>Одновременное технологическое присоединение энергопринимающих устройств, максимальная мощность которых не превышает 15 кВт включительно ( с учетом ранее присоединенных в данной точке присоединения энергопринимающих устройств), и объектов микрогенерации</t>
  </si>
  <si>
    <t>Заявители,указанные в абзацах одиннадцатом - 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 декабря 2004 года №861</t>
  </si>
  <si>
    <t>Технологическое присоединение объектов микрогенерациизаявителей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</si>
  <si>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Приказ Службы по тарифам Иркутской области от 29.11.2022 № 79-666-спр опубликован 01.01.2022 на сайте: 
http://publication.pravo.gov.ru/Document/View/3801202212010016
Приказ Службы по тарифам Иркутской области от 29.11.2022 № 79-674-спр опубликован 01.01.2022 на сайте: 
http://publication.pravo.gov.ru/Document/View/3801202212010043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</si>
  <si>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(для случаев, указанных в абзаце шестом пункта 24 МУ по определению размера платы за ТП к электрическим сетям)</t>
  </si>
  <si>
    <t xml:space="preserve">Стандартизированные тарифные ставки для расчета платы за технологическое присоединение к электрическим сетям территориальных сетевых организаций
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</si>
  <si>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(для случаев, указанных в абзаце седьмом пункта 24 МУ по определению размера платы за ТП к электрическим сетям)</t>
  </si>
  <si>
    <t>С1.2.2 Стандартизированная тарифная ставка на покрытие расходов на проверку выполнения технических условий Заявителями, указанным в абзаце седьмом пункта 24 Методических указаний по определению размера платы за технологическое присоединение к электрическим сетям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</si>
  <si>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Заявителями 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</si>
  <si>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ВЛ на деревянных опорах изолированным алюминиевым проводом сечением до 50  мм2 включительно одноцепные</t>
  </si>
  <si>
    <t>ВЛ на деревянных опорах неизолированным алюминиевым проводом сечением от 100 до 200 мм2 включительно одноцепные</t>
  </si>
  <si>
    <t>ВЛ на металлических опорах, за исключением многогранных неизолированным сталеалюминиевым проводом сечением от 500 до 800 мм2 включительно одноцепные</t>
  </si>
  <si>
    <t>ВЛ на железобетонных опорах изолированным медным проводом сечением от 200 до 500 мм2 включительно одноцепные</t>
  </si>
  <si>
    <t>ВЛ на железобетонных опорах изолированнымалюминиевым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</si>
  <si>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от 50 до 100 мм2 включительно двухоцепные</t>
  </si>
  <si>
    <t>ВЛ на железобетонных опорах неизолированным сталеалюминиевым проводом сечением от 50 до 10 мм2 включительно одноцепны</t>
  </si>
  <si>
    <t>ВЛ на железобетонных опорах неизолированнымалюминиевым проводом сечением от 50 до 10 мм2 включительно одноцепны</t>
  </si>
  <si>
    <t>КЛ в траншеях одножильные с резиновой или пластмассовой изоляцией сечением провода от 250 до 300 мм2 включительно с одним кабелем в траншее</t>
  </si>
  <si>
    <t>КЛ в траншеях одножильные с резиновой или пластмассовой изоляцией сечением провода от 250 до 300 мм2 включительно с количеством кабелей в траншее более четырех</t>
  </si>
  <si>
    <t>КЛ в траншеях одножильные с резиновой или пластмассовой изоляцией сечением провода от 300 до 400 мм2 включительно с одним кабелем в траншее</t>
  </si>
  <si>
    <t>КЛ в траншеях одножильные с резиновой или пластмассовой изоляцией сечением провода от 300 до 400 мм2 включительно с количеством кабелей в траншее более четырех</t>
  </si>
  <si>
    <t>КЛ в траншеях одножильные с резиновой или пластмассовой изоляцией сечением провода свыше 800 мм2 включительно с одним кабелем и в траншее</t>
  </si>
  <si>
    <t>КЛ в траншеях одножильные с бумажной изоляцией сечением провода от 100 до 200 мм2 включительно с двумя кабелями и в траншее</t>
  </si>
  <si>
    <t xml:space="preserve">КЛ в траншеях многожильные с резиновой или пластмассовой изоляцией сечением провода от 100 до 200 мм2 включительно с тремя кабелями в траншее
</t>
  </si>
  <si>
    <t>КЛ в траншеях многожильные с резиновой или пластмассовой изоляцией сечением провода от 100 до 200 мм2 включительно с количеством кабелей в траншее более четырех</t>
  </si>
  <si>
    <t>КЛ в траншеях многожильные с бумажной изоляцией сечением провода от 200 до 250 мм2 включительно с двумя кабелями в траншее</t>
  </si>
  <si>
    <t>КЛ в траншеях многожильные с бумажной изоляцией сечением провода от 200 до 250 мм2 включительно с тремя кабелями в траншее</t>
  </si>
  <si>
    <t>КЛ в траншеях многожильные с бумажной изоляцией сечением провода от 200 до 250 мм2 включительно с количеством кабелей в траншее более четырех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</si>
  <si>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двумя трубками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</si>
  <si>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тремя трубами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</si>
  <si>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от 50 до 100 мм2 включительно с одной трубой в скважине
</t>
  </si>
  <si>
    <t>линейные разъединители номинальным током от 100 до 250 включительно</t>
  </si>
  <si>
    <t>линейные разъединители номинальным током от 250 до 500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</si>
  <si>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250 до 500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</si>
  <si>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включительно с количеством ячеек свыше 15</t>
  </si>
  <si>
    <t>комплектные распределительные устройства наружной установки (КРН, КРУН) номинальным током свыше 1000 включительно с количеством ячеек от 5 до10 включительно</t>
  </si>
  <si>
    <t>переключательные пункты номинальным током свыше 1000 А с количеством ячеек до 5 включительно</t>
  </si>
  <si>
    <t>однотрансформаторные подстанции (за исключением РТП) мощностью от 250 до 400 кВА включительно столбового/мачтового типа</t>
  </si>
  <si>
    <t>однотрансформаторные подстанции (за исключением РТП) мощностью от 1250 до 1600 кВА включительно шкафного или киоскового типа</t>
  </si>
  <si>
    <t>двухтрансформаторные и более подстанции (за исключением РТП) мощностью от 25 до 100 кВА включительно столбового/мачтового типа</t>
  </si>
  <si>
    <t>распределительные однотрансформаторные подстанции мощностью от 630 до 1000 кВА включительно открытого типа</t>
  </si>
  <si>
    <t>распределительные двухтрансформаторные подстанции мощностью от 1600 до 2000 кВА включительно закрытого типа</t>
  </si>
  <si>
    <t>однотрансформаторные подстанции мощностью от 6,3 МВА до 10 МВА включительно открытого типа</t>
  </si>
  <si>
    <t>однотрансформаторные подстанции мощностью от 10 МВА до 16 МВА включительно открытого типа</t>
  </si>
  <si>
    <t>двухтрансформаторные и более подстанции мощностью от 6,3 МВА до 10 МВА включительно открытого типа</t>
  </si>
  <si>
    <t>двухтрансформаторные и более подстанции мощностью от 63 МВА до 80 МВА включительно открытого типа</t>
  </si>
  <si>
    <t>Строительство кабельных линий (прокладка в траншее, с резиновой или пластмассововой изоляцией, одножильные, с алюминиевой жилой,  сечением провода  от 500 до 800 квадратных милиметров включительно, один кабель в траншее)</t>
  </si>
  <si>
    <t>Строительство КЛ-10 КВ методом горизонтально-наклонного бурения, одножильные, с резиновой или пластмассововой изоляцией,   сечением провода от 500 до 800 квадратных милиметров включительно, одна труба в скважине</t>
  </si>
  <si>
    <t>Строительство пунктов секционирования (линейные разъединители) номинальным током от 250 до 500 А включительно (кабельный ввод)</t>
  </si>
  <si>
    <t>Двухтрансформаторные и более подстанции (за исключением РТП) мощностью от 1250 кВА до 1600 кВА включительно шкафного или киоскового типа</t>
  </si>
  <si>
    <t>двухтрансформаторные и более подстанции мощностью от 10 МВА до 16 МВА включительно открытого типа</t>
  </si>
  <si>
    <t>35/6 (10)</t>
  </si>
  <si>
    <t>35/0,4</t>
  </si>
  <si>
    <t>110/35</t>
  </si>
  <si>
    <t>110/6 (10)</t>
  </si>
  <si>
    <t>110/35/6 (10)</t>
  </si>
  <si>
    <t>С7,i - стандартизированная тарифная ставка на покрытие расходов сетевой организации на строительство подстанций уровнем напряжения 35 кВ и выше (ПС)</t>
  </si>
  <si>
    <t>ВЛ на железобетонных опорах изолированным алюминиевым проводом сечением от 100 до 200 квадратных мм включительно двухцепные</t>
  </si>
  <si>
    <t>ВЛ на железобетонных опорах неизолированным алюминиевым проводом сечением до 50 квадратных мм включительно одноцепные</t>
  </si>
  <si>
    <t>ВЛ на металлических опорах, за исключением многогранных, изолированным сталеалюминиевым проводом сечением до 50 квадратных мм включительно одноцепные</t>
  </si>
  <si>
    <t>КЛ в траншеях многожильные с резиновой или пластмассовой изоляцией сечением провода до 50 квадратных мм включительно с одним кабелем в траншее</t>
  </si>
  <si>
    <t>двухтрансформаторные и более подстанции (за исключением РТП) мощностью от 1250 кВА до 1600 кВА включительно блочного типа</t>
  </si>
  <si>
    <t>двухтрансформаторные и более подстанции мощностью от 10 МВА до 16 МВА включительно закрытого типа</t>
  </si>
  <si>
    <t>110/35 кВ</t>
  </si>
  <si>
    <t>4.5.1.1_1-20 кВ_комплектные распределительные устройства наружной установки (КРН, КРУН) номинальным током до 100 А включительно с количеством ячеек до 5 включительно *</t>
  </si>
  <si>
    <t>Строительство  комплектных распределительных устройств наружной установки (КРН, КРУН) номинальным током от 100 до  250 А включительно с количеством ячеек до 5 включительно (одна яченйка)</t>
  </si>
  <si>
    <t>Трехфазные полукосвенного включения  с ТТ на уровне напряжения 1-20 кВ</t>
  </si>
  <si>
    <t>Строительство  кабельных линий методом горизонтально-наклонного бурения, одножильные, с резиновой или пластмассововой изоляцией,   сечением провода от 500 до 800 квадратных милиметров включительно, одна труба в скважине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</si>
  <si>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250 до 300 квадратных мм  включительно, три кабеля в траншее)</t>
  </si>
  <si>
    <t>Строительство кабельных линий (прокладка горизонтально-наклонным бурением,  с резиновой или пластмассововой изоляцией, одножильные,  сечением провода от 250 до 300 квадратных милиметров включительно, одна труба в скважине)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</si>
  <si>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200 до 250 квадратных мм  включительно, три кабеля в траншее)</t>
  </si>
  <si>
    <t>Строительство кабельных линий (прокладка горизонтально-наклонным бурением,  с резиновой или пластмассововой изоляцией, одножильные,  сечением провода от 200 до 250 квадратных милиметров включительно, одна труба в скважине)</t>
  </si>
  <si>
    <t>Подстанции двухтрансформаторные и более с трансформаторной мощностью от 1250 до 1600 кВА включительно, шкафного или киоскового типа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</si>
  <si>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250 до 300 мм2 включительно с одной трубой в скважине</t>
  </si>
  <si>
    <t>двухтрансформаторные и более подстанции мощностью до 6,3 МВА включительно закрытого типа</t>
  </si>
  <si>
    <t>воздушные линии на многогранных металлических опорах неизолированным сталеалюминиевым проводом сечением от 100 до 200 квадратных мм включительно двухцепные</t>
  </si>
  <si>
    <t>воздушные линии на металлических опорах, за исключением многогранных, неизолированным сталеалюминиевым проводом сечением от 50 до 100 квадратных мм включительно двухцепные</t>
  </si>
  <si>
    <t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</si>
  <si>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двухцепные</t>
  </si>
  <si>
    <t>воздушные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двухцепные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</si>
  <si>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</si>
  <si>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квадратных мм включительно с одной трубой в скважине</t>
  </si>
  <si>
    <t>комплектные распределительные устройства наружной установки (КРН, КРУН) номинальным током свыше 1000 А с количеством ячеек до 5 включительно</t>
  </si>
  <si>
    <t>Однотрансформаторные подстанции (за исключением РТП) мощностью от 630 до 1000 кВА включительно шкафного или киоскового типа</t>
  </si>
  <si>
    <t>Двухтрансформаторные и более подстанции (за исключением РТП) мощностью от 630 кВА до 1000 кВА включительно шкафного или киоскового типа</t>
  </si>
  <si>
    <t>Приказ РСТ ЗК от 18.11.2022 №814-НПА, опубликован 24.11.2022  на сайте: 
https://редактор.забайкальскийкрай.рф/documentation/rst/261845/
Приказ РСТ ЗК от 12.12.2022 №852-НПА, опубликован 12.12.2022  на сайте: 
https://редактор.забайкальскийкрай.рф/documentation/rst/261896/
Приказ РСТ ЗК от 12.12.2022 №853-НПА, опубликован 13.12.2022  на сайте: 
https://редактор.забайкальскийкрай.рф/documentation/rst/261897/
Приказ РСТ ЗК от 27.01.2023 №5-НПА, опубликован 31.01.2023  на сайте: 
https://редактор.забайкальскийкрай.рф/documentation/rst/262049/
Приказ РСТ ЗК от 03.03.2023 № 16-НПА опубликован 07.03.2023 на сайте:
https://право.забайкальскийкрай.рф/documentation/rst/262112/
Приказ РСТ ЗК от 17.03.2023 № 26-НПА опубликован 20.03.2023 на сайте:
https://право.забайкальскийкрай.рф/documentation/rst/262146/
Приказ РСТ ЗК от 19.05.2023 № 49-НПА опубликован 22.05.2023 на сайте:
https://право.забайкальскийкрай.рф/documentation/rst/262285/
Приказ РСТ ЗК от 25.08.2023 №96-НПА опубликован 29.08.2023 на сайте:
https://право.забайкальскийкрай.рф/documentation/rst/262504/</t>
  </si>
  <si>
    <t>однотрансфоматорные подстанции мощностью до 6,3 МВА включительно открытого типа</t>
  </si>
  <si>
    <t>КЛ, прокладываемые методом горизонтального наклонного бурения, одножильные с резиновой и пластмассовой изоляцией сечением провода от 500 до 800 квадратных мм включительно с одной трубой в скважине</t>
  </si>
  <si>
    <t>ВЛ на железобетонных опорах изолированным сталеалюминиевым проводом сечением от 50 до 100 квадратных мм включительно двухцепные</t>
  </si>
  <si>
    <t>кабельные линии в траншеях многожильные с резиновой или пластмассовой изоляцией сечением провода от 250 до 300 квадратных мм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</si>
  <si>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с двумя кабелями в траншее</t>
  </si>
  <si>
    <t>двухтрансформаторные подстанции мощностью от 6,3 МВА до 10 МВА включительно открытого типа</t>
  </si>
  <si>
    <t>комплектные распределительные устройства наружной установки (КРН, КРУН) номинальным током от 250 до 500 а включительно с количеством ячеек до 5</t>
  </si>
  <si>
    <t>Однотрансформаторные подстанции с трансформаторной мощностью от 1250 до 1600 кВА включительно шкафного или киоскового типа</t>
  </si>
  <si>
    <t>Приказ РЭК от 24.11.2022 №423/65 опубликован 28.11.2022 на сайте: 
http://publication.pravo.gov.ru/Document/View/5501202211280014
Приказ РЭК от 20.12.2022 №594/73 опубликован 22.12.2022 на сайте: 
http://publication.pravo.gov.ru/Document/View/5501202212220016
Приказ РЭК от 19.01.2023 №3/2 опубликован 23.01.2023 на сайте: 
http://publication.pravo.gov.ru/Document/View/5501202301230008
Приказ РЭК от 14.02.2023 № 24/7 опубликован 16.02.2023 на сайте:  
http://publication.pravo.gov.ru/Document/View/5501202302160010
Приказ РЭК от 31.03.2023 № 51/15 опубликован 04.04.2023 на сайте:  
http://publication.pravo.gov.ru/Document/View/5501202304040001
Приказ РЭК от 04.05.2023 № 64/22 опубликован 11.05.2023 на сайте:  
http://publication.pravo.gov.ru/Document/View/5501202305110007
Приказ РЭК от 30.05.2023 № 86/28 опубликован 01.06.2023 на сайте:  
http://publication.pravo.gov.ru/document/5501202306010008
Приказ РЭК от 24.10.2023 № 233/65 опубликован 27.10.2023 на сайте:  
http://publication.pravo.gov.ru/document/5501202310270004</t>
  </si>
  <si>
    <t>Приказ РСТ РБ от 17.11.2022 № 1/23, опубликован 25.11.2022 на сайте: 
https://burunen.ru/pravo/95125/
Приказ РСТ РБ от 02.02.2023 №1/1, опубликован 10.02.2023 на сайте:
http://publication.pravo.gov.ru/Document/View/0301202302140002
Приказ РСТ РБ от 17.02.2023 № 1/2, опубликован 17.02.2023 на сайте:
https://burunen.ru/pravo/96831/
Приказ РСТ РБ от 16.03.2023 № 1/4, опубликован 22.02.2023 на сайте:
https://burunen.ru/pravo/97511/
Приказ РСТ РБ от 20.06.2023 № 1/11, опубликован 28.06.2023 на сайте:
https://burunen.ru/pravo/99560/
Приказ РСТ РБ от 07.07.2023 № 1/13, опубликован 17.07.2023 на сайте:
https://burunen.ru/pravo/99985/
Приказ РСТ РБ от 05.09.2023 № 1/14, опубликован 07.09.2023
https://burunen.ru/pravo/101238/
Приказ РСТ РБ от 24.10.2023 № 1/19, опубликован 01.11.2023
https://burunen.ru/upload/iblock/705/cavzod1jgg6ex7pwl9ukm43omcuigjwh.PDF</t>
  </si>
  <si>
    <t>распределительные пункты (РП) за исключением комплектных распределительных устройств наружной установки (КРН, КРУН) номинальным током от 500 до 1000 А включительно с количеством ячеек свыше 15</t>
  </si>
  <si>
    <t>Приказ МТП от 18.11.2022 № 82-э опубликован 21.11.2022 на сайте: 
http://mtpkrskstate.ru/documents/tech_pr/?ELEMENT_ID=9453
Приказ МТП от 02.12.2022 № 113-э опубликован 06.12.2022 на сайте: 
http://mtpkrskstate.ru/documents/tech_pr/?ELEMENT_ID=9712
Приказ МТП от 12.01.2023 №2-э опубликован 13.01.2023 на сайте:
http://zakon.krskstate.ru/dat/bin/docs_attach/162748_2_q_raspoznan.pdf
Приказ МТП от 09.02.2023 № 4-э опубликован на сайте: 
http://zakon.krskstate.ru/dat/bin/docs_attach/163687_4_q_raspoznan.pdf
Приказ МТП от 04.05.2023 № 10-э опубликован на сайте:
http://zakon.krskstate.ru/dat/bin/docs_attach/167463_10_q_raspoznan.pdf
Приказ МТП от 01.06.2023 №12-э опубликован на сайте:
http://zakon.krskstate.ru/dat/bin/docs_attach/168754_12_q.pdf
Приказ МТП от 05.09.2023 №30-э опубликован на сайте:
http://zakon.krskstate.ru/dat/bin/docs_attach/172364_30_q_ot_05.09.2023_standartizirovannie_stavki_po_teh_prisoedin_na_23._vnes_izm_0001_raspoznan.pdf
Приказ МТП от 26.09.2023 №43-э опубликован 28.09.2023 на сайте:
http://mtpkrskstate.ru/upload/iblock/dda/85o1g68uwyvllcu1zsulsxd7ahnzn7ox/43_e_raspoznan.pdf
Приказ МТП от 08.11.2023 №50-э опубликован 08.11.2023 на сайте:
http://mtpkrskstate.ru/upload/iblock/2a2/c2l3mxle23d0orzf2y4c7lv5zp43sx0e/50_e-ot-08.11.2023-Standartizirovannye-stavki-po-tekh-prisoedin-na-23.-Vnes-izm_0001_raspoznan.pdf</t>
  </si>
  <si>
    <t>двухтрансформаторные и более подстанции (за исключением РТП) мощностью от 1600 до 2000 кВА включительно блочного типа</t>
  </si>
  <si>
    <t>20/0,4</t>
  </si>
  <si>
    <t>однотрансформаторные подстанции мощностью до 6,3 МВА включительно закрытого типа</t>
  </si>
  <si>
    <t>Решение от 28.11.2022 №529, опубликовано 29.11.2022 на официальном интернет-портале правовой информации: 
http://publication.pravo.gov.ru/Document/View/2201202211290365
Решение от 29.12.2022 №585, опубликовано 29.12.2022 на официальном интернет-портале правовой информации:
http://publication.pravo.gov.ru/Document/View/0001202212290033
Решение от 29.03.2023 №44 опубликовано 30.03.2023 на официальном интернет-портале правовой информации:
http://publication.pravo.gov.ru/Document/View/2201202303300006
Решение от 19.04.2023 №52 опубликовано 20.04.2023 на официальном интернет-портале правовой информации:
http://publication.pravo.gov.ru/Document/View/2201202304200006
Решение от 23.08.2023 №100 опубликовано 24.08.2023 на официальном интернет-портале правовой информации:
http://publication.pravo.gov.ru/Document/View/2201202308240001
Решение от 06.09.2023 №101 опубликовано 06.09.2023 на официальном интернет-портале правовой информации:
http://publication.pravo.gov.ru/Document/View/2201202309060005
Решение от 26.10.2023 №121 опубликовано 27.10.2023 на официальном интернет-портале правовой информации:
http://publication.pravo.gov.ru/Document/View/2201202310270002
Решение от 02.11.2023 №124 опубликовано 03.11.2023 на официальном интернет-портале правовой информации:
http://publication.pravo.gov.ru/Document/View/2201202311030001</t>
  </si>
  <si>
    <t xml:space="preserve">Строительство  комплектных распределительных устройств наружной установки (КРН, КРУН) номинальным током до 100 А включительно с количеством ячеек до 5 включительно </t>
  </si>
  <si>
    <t>Приказ Госкомтарифэнерго Хакасии от 25.11.2022 №179-П, опубликован на сайте 25.11.2022: 
https://r-19.ru/authorities/executive-authorities/committee-for-energy-and-tariff-regulation/docs/detail.php?ELEMENT_ID=138775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</si>
</sst>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6" fillId="0" borderId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6" fillId="0" borderId="0"/>
    <xf numFmtId="164" fontId="3" fillId="0" borderId="0" applyFont="0" applyFill="0" applyBorder="0" applyAlignment="0" applyProtection="0"/>
    <xf numFmtId="0" fontId="2" fillId="0" borderId="0"/>
    <xf numFmtId="0" fontId="6" fillId="0" borderId="0"/>
    <xf numFmtId="164" fontId="11" fillId="0" borderId="0" applyFont="0" applyFill="0" applyBorder="0" applyAlignment="0" applyProtection="0"/>
    <xf numFmtId="0" fontId="1" fillId="0" borderId="0"/>
  </cellStyleXfs>
  <cellXfs count="985">
    <xf numFmtId="0" fontId="0" fillId="0" borderId="0" xfId="0"/>
    <xf numFmtId="0" fontId="8" fillId="0" borderId="0" xfId="1" applyFont="1" applyFill="1"/>
    <xf numFmtId="0" fontId="8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0" fontId="12" fillId="0" borderId="0" xfId="7" applyFont="1"/>
    <xf numFmtId="0" fontId="12" fillId="0" borderId="1" xfId="7" applyFont="1" applyBorder="1"/>
    <xf numFmtId="0" fontId="12" fillId="3" borderId="0" xfId="7" applyFont="1" applyFill="1"/>
    <xf numFmtId="0" fontId="8" fillId="0" borderId="0" xfId="1" applyFont="1" applyFill="1" applyAlignment="1">
      <alignment horizontal="right"/>
    </xf>
    <xf numFmtId="0" fontId="22" fillId="0" borderId="0" xfId="1" applyFont="1" applyFill="1" applyAlignment="1">
      <alignment horizontal="center"/>
    </xf>
    <xf numFmtId="0" fontId="23" fillId="0" borderId="0" xfId="7" applyFont="1"/>
    <xf numFmtId="0" fontId="21" fillId="0" borderId="0" xfId="9" applyFont="1" applyFill="1"/>
    <xf numFmtId="0" fontId="21" fillId="0" borderId="0" xfId="9" applyFont="1" applyFill="1" applyBorder="1" applyAlignment="1">
      <alignment horizontal="left" vertical="center"/>
    </xf>
    <xf numFmtId="0" fontId="21" fillId="0" borderId="0" xfId="9" applyFont="1" applyFill="1" applyBorder="1" applyAlignment="1">
      <alignment horizontal="center" vertical="center"/>
    </xf>
    <xf numFmtId="4" fontId="4" fillId="0" borderId="0" xfId="7" applyNumberFormat="1" applyFill="1"/>
    <xf numFmtId="4" fontId="0" fillId="0" borderId="0" xfId="0" applyNumberFormat="1" applyFill="1"/>
    <xf numFmtId="4" fontId="4" fillId="0" borderId="0" xfId="7" applyNumberFormat="1" applyFill="1" applyAlignment="1">
      <alignment horizontal="center" vertical="center"/>
    </xf>
    <xf numFmtId="0" fontId="12" fillId="0" borderId="0" xfId="13" applyFont="1"/>
    <xf numFmtId="0" fontId="12" fillId="3" borderId="0" xfId="13" applyFont="1" applyFill="1"/>
    <xf numFmtId="0" fontId="12" fillId="0" borderId="0" xfId="13" applyFont="1" applyBorder="1"/>
    <xf numFmtId="0" fontId="26" fillId="3" borderId="0" xfId="13" applyFont="1" applyFill="1" applyBorder="1" applyAlignment="1">
      <alignment horizontal="right"/>
    </xf>
    <xf numFmtId="0" fontId="8" fillId="0" borderId="0" xfId="14" applyFont="1" applyFill="1" applyAlignment="1">
      <alignment horizontal="left"/>
    </xf>
    <xf numFmtId="0" fontId="8" fillId="0" borderId="0" xfId="14" applyFont="1" applyFill="1"/>
    <xf numFmtId="0" fontId="8" fillId="0" borderId="25" xfId="14" applyFont="1" applyFill="1" applyBorder="1" applyAlignment="1">
      <alignment horizontal="center" vertical="center" wrapText="1"/>
    </xf>
    <xf numFmtId="0" fontId="8" fillId="0" borderId="22" xfId="14" applyFont="1" applyFill="1" applyBorder="1" applyAlignment="1">
      <alignment horizontal="center" vertical="center" wrapText="1"/>
    </xf>
    <xf numFmtId="0" fontId="27" fillId="0" borderId="0" xfId="14" applyFont="1" applyFill="1" applyAlignment="1">
      <alignment horizontal="center"/>
    </xf>
    <xf numFmtId="4" fontId="12" fillId="0" borderId="32" xfId="5" applyNumberFormat="1" applyFont="1" applyFill="1" applyBorder="1" applyAlignment="1">
      <alignment horizontal="center" vertical="center" wrapText="1"/>
    </xf>
    <xf numFmtId="4" fontId="12" fillId="0" borderId="34" xfId="5" applyNumberFormat="1" applyFont="1" applyFill="1" applyBorder="1" applyAlignment="1">
      <alignment horizontal="center" vertical="center" wrapText="1"/>
    </xf>
    <xf numFmtId="4" fontId="8" fillId="0" borderId="35" xfId="14" applyNumberFormat="1" applyFont="1" applyFill="1" applyBorder="1" applyAlignment="1">
      <alignment horizontal="center" vertical="center" wrapText="1"/>
    </xf>
    <xf numFmtId="4" fontId="8" fillId="0" borderId="32" xfId="14" applyNumberFormat="1" applyFont="1" applyFill="1" applyBorder="1" applyAlignment="1">
      <alignment horizontal="center" vertical="center" wrapText="1"/>
    </xf>
    <xf numFmtId="4" fontId="8" fillId="0" borderId="36" xfId="14" applyNumberFormat="1" applyFont="1" applyFill="1" applyBorder="1" applyAlignment="1">
      <alignment horizontal="center" vertical="center" wrapText="1"/>
    </xf>
    <xf numFmtId="4" fontId="8" fillId="0" borderId="38" xfId="14" applyNumberFormat="1" applyFont="1" applyFill="1" applyBorder="1" applyAlignment="1">
      <alignment horizontal="center" vertical="center" wrapText="1"/>
    </xf>
    <xf numFmtId="4" fontId="2" fillId="0" borderId="0" xfId="16" applyNumberFormat="1" applyFill="1"/>
    <xf numFmtId="0" fontId="23" fillId="0" borderId="0" xfId="0" applyFont="1"/>
    <xf numFmtId="4" fontId="8" fillId="0" borderId="30" xfId="14" applyNumberFormat="1" applyFont="1" applyFill="1" applyBorder="1" applyAlignment="1">
      <alignment horizontal="center" vertical="center" wrapText="1"/>
    </xf>
    <xf numFmtId="4" fontId="8" fillId="0" borderId="42" xfId="14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0" xfId="7" applyFont="1" applyFill="1"/>
    <xf numFmtId="0" fontId="8" fillId="0" borderId="1" xfId="14" applyFont="1" applyFill="1" applyBorder="1" applyAlignment="1">
      <alignment horizontal="center" vertical="center" wrapText="1"/>
    </xf>
    <xf numFmtId="0" fontId="8" fillId="0" borderId="14" xfId="14" applyFont="1" applyFill="1" applyBorder="1" applyAlignment="1">
      <alignment wrapText="1"/>
    </xf>
    <xf numFmtId="0" fontId="8" fillId="0" borderId="25" xfId="14" applyFont="1" applyFill="1" applyBorder="1" applyAlignment="1">
      <alignment wrapText="1"/>
    </xf>
    <xf numFmtId="4" fontId="12" fillId="0" borderId="42" xfId="5" applyNumberFormat="1" applyFont="1" applyFill="1" applyBorder="1" applyAlignment="1">
      <alignment horizontal="center" vertical="center" wrapText="1"/>
    </xf>
    <xf numFmtId="4" fontId="12" fillId="0" borderId="38" xfId="5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12" fillId="0" borderId="33" xfId="5" applyNumberFormat="1" applyFont="1" applyFill="1" applyBorder="1" applyAlignment="1">
      <alignment horizontal="center" vertical="center" wrapText="1"/>
    </xf>
    <xf numFmtId="0" fontId="8" fillId="0" borderId="11" xfId="14" applyFont="1" applyFill="1" applyBorder="1" applyAlignment="1">
      <alignment vertical="top" wrapText="1"/>
    </xf>
    <xf numFmtId="0" fontId="8" fillId="0" borderId="14" xfId="14" applyFont="1" applyFill="1" applyBorder="1" applyAlignment="1">
      <alignment vertical="top" wrapText="1"/>
    </xf>
    <xf numFmtId="0" fontId="8" fillId="0" borderId="25" xfId="14" applyFont="1" applyFill="1" applyBorder="1" applyAlignment="1">
      <alignment vertical="top" wrapText="1"/>
    </xf>
    <xf numFmtId="0" fontId="8" fillId="0" borderId="0" xfId="1" applyFont="1" applyFill="1" applyAlignment="1">
      <alignment vertical="top"/>
    </xf>
    <xf numFmtId="0" fontId="23" fillId="0" borderId="1" xfId="10" applyFont="1" applyBorder="1" applyAlignment="1">
      <alignment horizontal="center" vertical="center" wrapText="1"/>
    </xf>
    <xf numFmtId="4" fontId="12" fillId="0" borderId="35" xfId="5" applyNumberFormat="1" applyFont="1" applyFill="1" applyBorder="1" applyAlignment="1">
      <alignment horizontal="center" vertical="center" wrapText="1"/>
    </xf>
    <xf numFmtId="0" fontId="8" fillId="0" borderId="20" xfId="14" applyFont="1" applyFill="1" applyBorder="1" applyAlignment="1">
      <alignment vertical="top" wrapText="1"/>
    </xf>
    <xf numFmtId="0" fontId="8" fillId="0" borderId="11" xfId="14" applyFont="1" applyFill="1" applyBorder="1" applyAlignment="1">
      <alignment wrapText="1"/>
    </xf>
    <xf numFmtId="0" fontId="8" fillId="0" borderId="19" xfId="14" applyFont="1" applyFill="1" applyBorder="1" applyAlignment="1">
      <alignment wrapText="1"/>
    </xf>
    <xf numFmtId="0" fontId="12" fillId="0" borderId="11" xfId="14" applyFont="1" applyFill="1" applyBorder="1" applyAlignment="1">
      <alignment horizontal="left" vertical="top" wrapText="1"/>
    </xf>
    <xf numFmtId="0" fontId="12" fillId="0" borderId="14" xfId="14" applyFont="1" applyFill="1" applyBorder="1" applyAlignment="1">
      <alignment horizontal="left" vertical="top" wrapText="1"/>
    </xf>
    <xf numFmtId="0" fontId="12" fillId="0" borderId="25" xfId="14" applyFont="1" applyFill="1" applyBorder="1" applyAlignment="1">
      <alignment horizontal="left" vertical="top" wrapText="1"/>
    </xf>
    <xf numFmtId="0" fontId="8" fillId="0" borderId="60" xfId="14" applyFont="1" applyFill="1" applyBorder="1" applyAlignment="1">
      <alignment wrapText="1"/>
    </xf>
    <xf numFmtId="49" fontId="12" fillId="0" borderId="39" xfId="14" applyNumberFormat="1" applyFont="1" applyFill="1" applyBorder="1" applyAlignment="1">
      <alignment horizontal="center" vertical="center" wrapText="1"/>
    </xf>
    <xf numFmtId="0" fontId="12" fillId="0" borderId="39" xfId="14" applyFont="1" applyFill="1" applyBorder="1" applyAlignment="1">
      <alignment horizontal="center" vertical="center" wrapText="1"/>
    </xf>
    <xf numFmtId="4" fontId="8" fillId="0" borderId="64" xfId="14" applyNumberFormat="1" applyFont="1" applyFill="1" applyBorder="1" applyAlignment="1">
      <alignment horizontal="center" vertical="center" wrapText="1"/>
    </xf>
    <xf numFmtId="4" fontId="8" fillId="0" borderId="62" xfId="14" applyNumberFormat="1" applyFont="1" applyFill="1" applyBorder="1" applyAlignment="1">
      <alignment horizontal="center" vertical="center" wrapText="1"/>
    </xf>
    <xf numFmtId="4" fontId="8" fillId="0" borderId="61" xfId="14" applyNumberFormat="1" applyFont="1" applyFill="1" applyBorder="1" applyAlignment="1">
      <alignment horizontal="center" vertical="center" wrapText="1"/>
    </xf>
    <xf numFmtId="4" fontId="12" fillId="0" borderId="62" xfId="5" applyNumberFormat="1" applyFont="1" applyFill="1" applyBorder="1" applyAlignment="1">
      <alignment horizontal="center" vertical="center" wrapText="1"/>
    </xf>
    <xf numFmtId="4" fontId="12" fillId="0" borderId="61" xfId="5" applyNumberFormat="1" applyFont="1" applyFill="1" applyBorder="1" applyAlignment="1">
      <alignment horizontal="center" vertical="center" wrapText="1"/>
    </xf>
    <xf numFmtId="0" fontId="12" fillId="0" borderId="11" xfId="14" applyFont="1" applyFill="1" applyBorder="1" applyAlignment="1">
      <alignment horizontal="left" wrapText="1"/>
    </xf>
    <xf numFmtId="4" fontId="8" fillId="0" borderId="55" xfId="14" applyNumberFormat="1" applyFont="1" applyFill="1" applyBorder="1" applyAlignment="1">
      <alignment horizontal="center" vertical="center" wrapText="1"/>
    </xf>
    <xf numFmtId="0" fontId="12" fillId="0" borderId="14" xfId="14" applyFont="1" applyFill="1" applyBorder="1" applyAlignment="1">
      <alignment horizontal="left" wrapText="1"/>
    </xf>
    <xf numFmtId="0" fontId="12" fillId="0" borderId="25" xfId="14" applyFont="1" applyFill="1" applyBorder="1" applyAlignment="1">
      <alignment horizontal="left" wrapText="1"/>
    </xf>
    <xf numFmtId="0" fontId="23" fillId="0" borderId="6" xfId="10" applyFont="1" applyBorder="1" applyAlignment="1">
      <alignment vertical="top" wrapText="1"/>
    </xf>
    <xf numFmtId="0" fontId="23" fillId="0" borderId="18" xfId="10" applyFont="1" applyBorder="1" applyAlignment="1">
      <alignment vertical="top" wrapText="1"/>
    </xf>
    <xf numFmtId="0" fontId="25" fillId="0" borderId="15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5" fillId="0" borderId="11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6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17" fillId="0" borderId="0" xfId="14" applyFont="1" applyFill="1" applyBorder="1" applyAlignment="1">
      <alignment horizontal="right" vertical="center"/>
    </xf>
    <xf numFmtId="0" fontId="8" fillId="0" borderId="37" xfId="14" applyFont="1" applyFill="1" applyBorder="1" applyAlignment="1">
      <alignment horizontal="center" vertical="center" wrapText="1"/>
    </xf>
    <xf numFmtId="0" fontId="23" fillId="0" borderId="36" xfId="10" applyFont="1" applyFill="1" applyBorder="1" applyAlignment="1">
      <alignment horizontal="center" wrapText="1"/>
    </xf>
    <xf numFmtId="0" fontId="23" fillId="0" borderId="14" xfId="10" applyFont="1" applyBorder="1" applyAlignment="1">
      <alignment horizontal="center" vertical="center" wrapText="1"/>
    </xf>
    <xf numFmtId="4" fontId="25" fillId="0" borderId="32" xfId="0" applyNumberFormat="1" applyFont="1" applyBorder="1" applyAlignment="1">
      <alignment horizontal="center" vertical="center"/>
    </xf>
    <xf numFmtId="4" fontId="25" fillId="0" borderId="32" xfId="0" applyNumberFormat="1" applyFont="1" applyBorder="1" applyAlignment="1">
      <alignment horizontal="center" vertical="center" wrapText="1"/>
    </xf>
    <xf numFmtId="4" fontId="25" fillId="0" borderId="38" xfId="0" applyNumberFormat="1" applyFont="1" applyBorder="1" applyAlignment="1">
      <alignment horizontal="center" vertical="center" wrapText="1"/>
    </xf>
    <xf numFmtId="4" fontId="25" fillId="0" borderId="42" xfId="0" applyNumberFormat="1" applyFont="1" applyBorder="1" applyAlignment="1">
      <alignment horizontal="center" vertical="center" wrapText="1"/>
    </xf>
    <xf numFmtId="4" fontId="25" fillId="0" borderId="42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17" fontId="25" fillId="0" borderId="15" xfId="0" applyNumberFormat="1" applyFont="1" applyBorder="1" applyAlignment="1">
      <alignment horizontal="center" vertical="center" wrapText="1"/>
    </xf>
    <xf numFmtId="0" fontId="23" fillId="3" borderId="1" xfId="13" applyFont="1" applyFill="1" applyBorder="1" applyAlignment="1">
      <alignment horizontal="center" vertical="center" wrapText="1"/>
    </xf>
    <xf numFmtId="0" fontId="23" fillId="0" borderId="1" xfId="13" applyFont="1" applyBorder="1" applyAlignment="1">
      <alignment wrapText="1"/>
    </xf>
    <xf numFmtId="0" fontId="23" fillId="0" borderId="8" xfId="13" applyFont="1" applyBorder="1" applyAlignment="1">
      <alignment wrapText="1"/>
    </xf>
    <xf numFmtId="0" fontId="23" fillId="3" borderId="22" xfId="13" applyFont="1" applyFill="1" applyBorder="1" applyAlignment="1">
      <alignment horizontal="center" wrapText="1"/>
    </xf>
    <xf numFmtId="0" fontId="23" fillId="3" borderId="37" xfId="13" applyFont="1" applyFill="1" applyBorder="1" applyAlignment="1">
      <alignment horizontal="center" wrapText="1"/>
    </xf>
    <xf numFmtId="0" fontId="31" fillId="0" borderId="1" xfId="13" applyFont="1" applyBorder="1" applyAlignment="1">
      <alignment horizontal="center" vertical="center" wrapText="1"/>
    </xf>
    <xf numFmtId="0" fontId="31" fillId="0" borderId="1" xfId="13" applyFont="1" applyFill="1" applyBorder="1" applyAlignment="1">
      <alignment horizontal="center" vertical="center" wrapText="1"/>
    </xf>
    <xf numFmtId="0" fontId="31" fillId="0" borderId="8" xfId="13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4" fontId="8" fillId="0" borderId="42" xfId="1" applyNumberFormat="1" applyFont="1" applyFill="1" applyBorder="1" applyAlignment="1">
      <alignment horizontal="center" vertical="center" wrapText="1"/>
    </xf>
    <xf numFmtId="4" fontId="8" fillId="0" borderId="32" xfId="1" applyNumberFormat="1" applyFont="1" applyFill="1" applyBorder="1" applyAlignment="1">
      <alignment horizontal="center" vertical="center" wrapText="1"/>
    </xf>
    <xf numFmtId="4" fontId="8" fillId="0" borderId="38" xfId="1" applyNumberFormat="1" applyFont="1" applyFill="1" applyBorder="1" applyAlignment="1">
      <alignment horizontal="center" vertical="center" wrapText="1"/>
    </xf>
    <xf numFmtId="4" fontId="8" fillId="0" borderId="64" xfId="1" applyNumberFormat="1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wrapText="1"/>
    </xf>
    <xf numFmtId="0" fontId="12" fillId="3" borderId="39" xfId="7" applyFont="1" applyFill="1" applyBorder="1" applyAlignment="1">
      <alignment horizontal="center" vertical="center" wrapText="1"/>
    </xf>
    <xf numFmtId="0" fontId="12" fillId="0" borderId="11" xfId="7" applyFont="1" applyBorder="1" applyAlignment="1">
      <alignment horizontal="left" vertical="center" wrapText="1"/>
    </xf>
    <xf numFmtId="0" fontId="12" fillId="0" borderId="14" xfId="7" applyFont="1" applyBorder="1" applyAlignment="1">
      <alignment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23" xfId="1" applyFont="1" applyFill="1" applyBorder="1" applyAlignment="1">
      <alignment horizontal="center" vertical="center" wrapText="1"/>
    </xf>
    <xf numFmtId="0" fontId="12" fillId="0" borderId="14" xfId="7" applyFont="1" applyBorder="1" applyAlignment="1">
      <alignment horizontal="justify" vertical="center" wrapText="1"/>
    </xf>
    <xf numFmtId="0" fontId="12" fillId="0" borderId="25" xfId="7" applyFont="1" applyBorder="1" applyAlignment="1">
      <alignment horizontal="justify" vertical="center" wrapText="1"/>
    </xf>
    <xf numFmtId="0" fontId="12" fillId="0" borderId="13" xfId="7" applyFont="1" applyBorder="1" applyAlignment="1">
      <alignment horizontal="center" vertical="center"/>
    </xf>
    <xf numFmtId="0" fontId="12" fillId="0" borderId="15" xfId="7" applyFont="1" applyBorder="1" applyAlignment="1">
      <alignment horizontal="center" vertical="center"/>
    </xf>
    <xf numFmtId="4" fontId="20" fillId="0" borderId="42" xfId="1" applyNumberFormat="1" applyFont="1" applyFill="1" applyBorder="1" applyAlignment="1">
      <alignment horizontal="center" vertical="center" wrapText="1"/>
    </xf>
    <xf numFmtId="4" fontId="20" fillId="0" borderId="32" xfId="1" applyNumberFormat="1" applyFont="1" applyFill="1" applyBorder="1" applyAlignment="1">
      <alignment horizontal="center" vertical="center" wrapText="1"/>
    </xf>
    <xf numFmtId="164" fontId="12" fillId="0" borderId="32" xfId="5" applyFont="1" applyFill="1" applyBorder="1" applyAlignment="1">
      <alignment horizontal="center" vertical="center"/>
    </xf>
    <xf numFmtId="0" fontId="12" fillId="0" borderId="29" xfId="7" applyFont="1" applyBorder="1" applyAlignment="1">
      <alignment horizontal="center" vertical="center"/>
    </xf>
    <xf numFmtId="4" fontId="20" fillId="0" borderId="38" xfId="1" applyNumberFormat="1" applyFont="1" applyFill="1" applyBorder="1" applyAlignment="1">
      <alignment horizontal="center" vertical="center" wrapText="1"/>
    </xf>
    <xf numFmtId="0" fontId="12" fillId="0" borderId="59" xfId="7" applyFont="1" applyBorder="1" applyAlignment="1">
      <alignment vertical="center" wrapText="1"/>
    </xf>
    <xf numFmtId="0" fontId="12" fillId="0" borderId="58" xfId="7" applyFont="1" applyBorder="1" applyAlignment="1">
      <alignment horizontal="center" vertical="center"/>
    </xf>
    <xf numFmtId="0" fontId="18" fillId="0" borderId="14" xfId="7" applyFont="1" applyBorder="1" applyAlignment="1">
      <alignment horizontal="left"/>
    </xf>
    <xf numFmtId="0" fontId="12" fillId="0" borderId="14" xfId="7" applyFont="1" applyFill="1" applyBorder="1" applyAlignment="1">
      <alignment horizontal="center" wrapText="1"/>
    </xf>
    <xf numFmtId="0" fontId="8" fillId="0" borderId="25" xfId="14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top" wrapText="1"/>
    </xf>
    <xf numFmtId="0" fontId="8" fillId="0" borderId="66" xfId="0" applyFont="1" applyFill="1" applyBorder="1" applyAlignment="1">
      <alignment horizontal="left" vertical="top" wrapText="1"/>
    </xf>
    <xf numFmtId="0" fontId="8" fillId="0" borderId="60" xfId="1" applyFont="1" applyFill="1" applyBorder="1"/>
    <xf numFmtId="3" fontId="8" fillId="0" borderId="25" xfId="1" applyNumberFormat="1" applyFont="1" applyFill="1" applyBorder="1" applyAlignment="1">
      <alignment horizontal="center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12" fillId="0" borderId="68" xfId="7" applyNumberFormat="1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vertical="center" wrapText="1"/>
    </xf>
    <xf numFmtId="4" fontId="21" fillId="0" borderId="14" xfId="0" applyNumberFormat="1" applyFont="1" applyFill="1" applyBorder="1" applyAlignment="1">
      <alignment horizontal="left" wrapText="1"/>
    </xf>
    <xf numFmtId="4" fontId="23" fillId="0" borderId="14" xfId="0" applyNumberFormat="1" applyFont="1" applyFill="1" applyBorder="1" applyAlignment="1">
      <alignment vertical="center" wrapText="1"/>
    </xf>
    <xf numFmtId="0" fontId="8" fillId="0" borderId="0" xfId="1" applyFont="1" applyFill="1" applyAlignment="1">
      <alignment horizontal="center"/>
    </xf>
    <xf numFmtId="0" fontId="23" fillId="0" borderId="2" xfId="13" applyFont="1" applyBorder="1" applyAlignment="1">
      <alignment wrapText="1"/>
    </xf>
    <xf numFmtId="0" fontId="23" fillId="0" borderId="5" xfId="13" applyFont="1" applyBorder="1" applyAlignment="1">
      <alignment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1" xfId="14" applyFont="1" applyFill="1" applyBorder="1" applyAlignment="1">
      <alignment horizontal="left" vertical="center" wrapText="1"/>
    </xf>
    <xf numFmtId="0" fontId="8" fillId="0" borderId="45" xfId="2" applyFont="1" applyFill="1" applyBorder="1" applyAlignment="1">
      <alignment horizontal="center" vertical="center" wrapText="1"/>
    </xf>
    <xf numFmtId="0" fontId="8" fillId="0" borderId="66" xfId="1" applyFont="1" applyFill="1" applyBorder="1" applyAlignment="1">
      <alignment horizontal="left" vertical="top" wrapText="1"/>
    </xf>
    <xf numFmtId="0" fontId="8" fillId="0" borderId="39" xfId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4" fontId="25" fillId="0" borderId="3" xfId="0" applyNumberFormat="1" applyFont="1" applyFill="1" applyBorder="1" applyAlignment="1">
      <alignment horizontal="center" vertical="center" wrapText="1"/>
    </xf>
    <xf numFmtId="4" fontId="25" fillId="0" borderId="39" xfId="0" applyNumberFormat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left" vertical="top" wrapText="1"/>
    </xf>
    <xf numFmtId="4" fontId="25" fillId="0" borderId="14" xfId="0" applyNumberFormat="1" applyFont="1" applyFill="1" applyBorder="1" applyAlignment="1">
      <alignment vertical="top" wrapText="1"/>
    </xf>
    <xf numFmtId="4" fontId="21" fillId="0" borderId="14" xfId="0" applyNumberFormat="1" applyFont="1" applyFill="1" applyBorder="1" applyAlignment="1">
      <alignment horizontal="left" vertical="top" wrapText="1"/>
    </xf>
    <xf numFmtId="4" fontId="25" fillId="0" borderId="60" xfId="0" applyNumberFormat="1" applyFont="1" applyFill="1" applyBorder="1" applyAlignment="1">
      <alignment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4" fontId="25" fillId="0" borderId="19" xfId="0" applyNumberFormat="1" applyFont="1" applyFill="1" applyBorder="1" applyAlignment="1">
      <alignment vertical="center" wrapText="1"/>
    </xf>
    <xf numFmtId="4" fontId="25" fillId="0" borderId="20" xfId="0" applyNumberFormat="1" applyFont="1" applyFill="1" applyBorder="1" applyAlignment="1">
      <alignment vertical="center" wrapText="1"/>
    </xf>
    <xf numFmtId="0" fontId="23" fillId="0" borderId="1" xfId="13" applyFont="1" applyFill="1" applyBorder="1" applyAlignment="1">
      <alignment horizontal="center" wrapText="1"/>
    </xf>
    <xf numFmtId="0" fontId="12" fillId="0" borderId="0" xfId="13" applyFont="1" applyFill="1"/>
    <xf numFmtId="0" fontId="8" fillId="5" borderId="0" xfId="1" applyFont="1" applyFill="1"/>
    <xf numFmtId="4" fontId="8" fillId="0" borderId="45" xfId="1" applyNumberFormat="1" applyFont="1" applyFill="1" applyBorder="1" applyAlignment="1">
      <alignment horizontal="center" vertical="center" wrapText="1"/>
    </xf>
    <xf numFmtId="4" fontId="8" fillId="0" borderId="53" xfId="1" applyNumberFormat="1" applyFont="1" applyFill="1" applyBorder="1" applyAlignment="1">
      <alignment horizontal="center" vertical="center" wrapText="1"/>
    </xf>
    <xf numFmtId="0" fontId="12" fillId="0" borderId="69" xfId="7" applyFont="1" applyBorder="1" applyAlignment="1">
      <alignment horizontal="center" vertical="center"/>
    </xf>
    <xf numFmtId="164" fontId="12" fillId="0" borderId="34" xfId="5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vertical="top" wrapText="1"/>
    </xf>
    <xf numFmtId="0" fontId="8" fillId="0" borderId="14" xfId="14" applyFont="1" applyFill="1" applyBorder="1" applyAlignment="1">
      <alignment vertical="center" wrapText="1"/>
    </xf>
    <xf numFmtId="49" fontId="12" fillId="0" borderId="22" xfId="14" applyNumberFormat="1" applyFont="1" applyFill="1" applyBorder="1" applyAlignment="1">
      <alignment horizontal="center" vertical="center" wrapText="1"/>
    </xf>
    <xf numFmtId="0" fontId="12" fillId="0" borderId="37" xfId="14" applyFont="1" applyFill="1" applyBorder="1" applyAlignment="1">
      <alignment horizontal="center" vertical="center" wrapText="1"/>
    </xf>
    <xf numFmtId="0" fontId="23" fillId="0" borderId="19" xfId="10" applyFont="1" applyFill="1" applyBorder="1" applyAlignment="1">
      <alignment horizontal="center" wrapText="1"/>
    </xf>
    <xf numFmtId="0" fontId="23" fillId="0" borderId="2" xfId="10" applyFont="1" applyFill="1" applyBorder="1" applyAlignment="1">
      <alignment horizontal="center" wrapText="1"/>
    </xf>
    <xf numFmtId="0" fontId="23" fillId="0" borderId="5" xfId="10" applyFont="1" applyFill="1" applyBorder="1" applyAlignment="1">
      <alignment horizontal="center" wrapText="1"/>
    </xf>
    <xf numFmtId="0" fontId="23" fillId="0" borderId="1" xfId="10" applyFont="1" applyFill="1" applyBorder="1" applyAlignment="1">
      <alignment horizontal="center" wrapText="1"/>
    </xf>
    <xf numFmtId="0" fontId="23" fillId="0" borderId="11" xfId="10" applyFont="1" applyBorder="1" applyAlignment="1">
      <alignment vertical="top" wrapText="1"/>
    </xf>
    <xf numFmtId="0" fontId="23" fillId="0" borderId="12" xfId="10" applyFont="1" applyFill="1" applyBorder="1" applyAlignment="1">
      <alignment horizontal="center" wrapText="1"/>
    </xf>
    <xf numFmtId="0" fontId="23" fillId="0" borderId="14" xfId="10" applyFont="1" applyFill="1" applyBorder="1" applyAlignment="1">
      <alignment horizontal="left" vertical="top" wrapText="1"/>
    </xf>
    <xf numFmtId="0" fontId="12" fillId="0" borderId="22" xfId="14" applyFont="1" applyFill="1" applyBorder="1" applyAlignment="1">
      <alignment horizontal="left" vertical="top" wrapText="1"/>
    </xf>
    <xf numFmtId="4" fontId="8" fillId="0" borderId="34" xfId="1" applyNumberFormat="1" applyFont="1" applyFill="1" applyBorder="1" applyAlignment="1">
      <alignment horizontal="center" vertical="center" wrapText="1"/>
    </xf>
    <xf numFmtId="0" fontId="24" fillId="0" borderId="0" xfId="9" applyFont="1" applyFill="1" applyBorder="1" applyAlignment="1">
      <alignment horizontal="right" vertical="center"/>
    </xf>
    <xf numFmtId="0" fontId="38" fillId="0" borderId="0" xfId="1" applyFont="1" applyFill="1"/>
    <xf numFmtId="2" fontId="8" fillId="0" borderId="40" xfId="1" applyNumberFormat="1" applyFont="1" applyFill="1" applyBorder="1" applyAlignment="1">
      <alignment horizontal="center" vertical="center" wrapText="1"/>
    </xf>
    <xf numFmtId="4" fontId="8" fillId="0" borderId="57" xfId="1" applyNumberFormat="1" applyFont="1" applyFill="1" applyBorder="1" applyAlignment="1">
      <alignment horizontal="center" vertical="center" wrapText="1"/>
    </xf>
    <xf numFmtId="4" fontId="8" fillId="0" borderId="17" xfId="1" applyNumberFormat="1" applyFont="1" applyFill="1" applyBorder="1" applyAlignment="1">
      <alignment horizontal="center" vertical="center" wrapText="1"/>
    </xf>
    <xf numFmtId="4" fontId="12" fillId="3" borderId="76" xfId="7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20" fillId="0" borderId="62" xfId="7" applyNumberFormat="1" applyFont="1" applyBorder="1" applyAlignment="1">
      <alignment horizontal="center" vertical="center" wrapText="1"/>
    </xf>
    <xf numFmtId="4" fontId="20" fillId="0" borderId="35" xfId="7" applyNumberFormat="1" applyFont="1" applyBorder="1" applyAlignment="1">
      <alignment horizontal="center" vertical="center" wrapText="1"/>
    </xf>
    <xf numFmtId="4" fontId="12" fillId="3" borderId="61" xfId="7" applyNumberFormat="1" applyFont="1" applyFill="1" applyBorder="1" applyAlignment="1">
      <alignment horizontal="center" vertical="center" wrapText="1"/>
    </xf>
    <xf numFmtId="4" fontId="12" fillId="3" borderId="35" xfId="7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60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3" fontId="23" fillId="0" borderId="11" xfId="10" applyNumberFormat="1" applyFont="1" applyBorder="1" applyAlignment="1">
      <alignment horizontal="center" vertical="center" wrapText="1"/>
    </xf>
    <xf numFmtId="3" fontId="23" fillId="0" borderId="14" xfId="10" applyNumberFormat="1" applyFont="1" applyBorder="1" applyAlignment="1">
      <alignment horizontal="center" vertical="center" wrapText="1"/>
    </xf>
    <xf numFmtId="3" fontId="23" fillId="0" borderId="19" xfId="10" applyNumberFormat="1" applyFont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left" vertical="center" wrapText="1"/>
    </xf>
    <xf numFmtId="4" fontId="23" fillId="0" borderId="12" xfId="10" applyNumberFormat="1" applyFont="1" applyFill="1" applyBorder="1" applyAlignment="1">
      <alignment horizontal="center" vertical="center" wrapText="1"/>
    </xf>
    <xf numFmtId="4" fontId="23" fillId="0" borderId="1" xfId="10" applyNumberFormat="1" applyFont="1" applyFill="1" applyBorder="1" applyAlignment="1">
      <alignment horizontal="center" vertical="center" wrapText="1"/>
    </xf>
    <xf numFmtId="2" fontId="23" fillId="0" borderId="22" xfId="10" applyNumberFormat="1" applyFont="1" applyFill="1" applyBorder="1" applyAlignment="1">
      <alignment horizontal="center" vertical="center" wrapText="1"/>
    </xf>
    <xf numFmtId="4" fontId="25" fillId="0" borderId="76" xfId="0" applyNumberFormat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5" fillId="0" borderId="68" xfId="0" applyNumberFormat="1" applyFont="1" applyFill="1" applyBorder="1" applyAlignment="1">
      <alignment horizontal="center" vertical="center" wrapText="1"/>
    </xf>
    <xf numFmtId="0" fontId="8" fillId="0" borderId="45" xfId="2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top" wrapText="1"/>
    </xf>
    <xf numFmtId="0" fontId="8" fillId="0" borderId="62" xfId="1" applyFont="1" applyFill="1" applyBorder="1" applyAlignment="1">
      <alignment horizontal="left" vertical="top" wrapText="1"/>
    </xf>
    <xf numFmtId="0" fontId="8" fillId="0" borderId="61" xfId="1" applyFont="1" applyFill="1" applyBorder="1" applyAlignment="1">
      <alignment horizontal="left" vertical="top" wrapText="1"/>
    </xf>
    <xf numFmtId="0" fontId="8" fillId="0" borderId="25" xfId="1" applyFont="1" applyFill="1" applyBorder="1" applyAlignment="1">
      <alignment horizontal="left" vertical="top" wrapText="1"/>
    </xf>
    <xf numFmtId="0" fontId="8" fillId="0" borderId="21" xfId="1" applyFont="1" applyFill="1" applyBorder="1" applyAlignment="1">
      <alignment horizontal="left" vertical="top" wrapText="1"/>
    </xf>
    <xf numFmtId="0" fontId="8" fillId="0" borderId="19" xfId="1" applyFont="1" applyFill="1" applyBorder="1" applyAlignment="1">
      <alignment horizontal="left" vertical="top" wrapText="1"/>
    </xf>
    <xf numFmtId="0" fontId="8" fillId="0" borderId="35" xfId="1" applyFont="1" applyFill="1" applyBorder="1" applyAlignment="1">
      <alignment horizontal="left" vertical="top" wrapText="1"/>
    </xf>
    <xf numFmtId="0" fontId="8" fillId="0" borderId="36" xfId="1" applyFont="1" applyFill="1" applyBorder="1" applyAlignment="1">
      <alignment horizontal="left" vertical="top" wrapText="1"/>
    </xf>
    <xf numFmtId="0" fontId="8" fillId="0" borderId="70" xfId="1" applyFont="1" applyFill="1" applyBorder="1" applyAlignment="1">
      <alignment horizontal="left" vertical="top" wrapText="1"/>
    </xf>
    <xf numFmtId="0" fontId="8" fillId="0" borderId="41" xfId="1" applyFont="1" applyFill="1" applyBorder="1" applyAlignment="1">
      <alignment horizontal="left" vertical="top" wrapText="1"/>
    </xf>
    <xf numFmtId="0" fontId="28" fillId="0" borderId="62" xfId="1" applyFont="1" applyFill="1" applyBorder="1" applyAlignment="1">
      <alignment horizontal="left" vertical="top" wrapText="1"/>
    </xf>
    <xf numFmtId="0" fontId="28" fillId="0" borderId="28" xfId="1" applyFont="1" applyFill="1" applyBorder="1" applyAlignment="1">
      <alignment horizontal="left" vertical="top" wrapText="1"/>
    </xf>
    <xf numFmtId="0" fontId="28" fillId="0" borderId="61" xfId="1" applyFont="1" applyFill="1" applyBorder="1" applyAlignment="1">
      <alignment horizontal="left" vertical="top" wrapText="1"/>
    </xf>
    <xf numFmtId="3" fontId="23" fillId="0" borderId="20" xfId="10" applyNumberFormat="1" applyFont="1" applyBorder="1" applyAlignment="1">
      <alignment horizontal="center" vertical="center" wrapText="1"/>
    </xf>
    <xf numFmtId="4" fontId="25" fillId="0" borderId="34" xfId="0" applyNumberFormat="1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 wrapText="1"/>
    </xf>
    <xf numFmtId="4" fontId="25" fillId="0" borderId="30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4" fontId="25" fillId="0" borderId="33" xfId="0" applyNumberFormat="1" applyFont="1" applyBorder="1" applyAlignment="1">
      <alignment horizontal="center" vertical="center" wrapText="1"/>
    </xf>
    <xf numFmtId="4" fontId="25" fillId="0" borderId="34" xfId="0" applyNumberFormat="1" applyFont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" fontId="12" fillId="0" borderId="12" xfId="5" applyNumberFormat="1" applyFont="1" applyFill="1" applyBorder="1" applyAlignment="1">
      <alignment horizontal="center" vertical="center" wrapText="1"/>
    </xf>
    <xf numFmtId="4" fontId="12" fillId="0" borderId="1" xfId="5" applyNumberFormat="1" applyFont="1" applyFill="1" applyBorder="1" applyAlignment="1">
      <alignment horizontal="center" vertical="center" wrapText="1"/>
    </xf>
    <xf numFmtId="4" fontId="12" fillId="0" borderId="22" xfId="5" applyNumberFormat="1" applyFont="1" applyFill="1" applyBorder="1" applyAlignment="1">
      <alignment horizontal="center" vertical="center" wrapText="1"/>
    </xf>
    <xf numFmtId="4" fontId="12" fillId="0" borderId="61" xfId="5" applyNumberFormat="1" applyFont="1" applyFill="1" applyBorder="1" applyAlignment="1">
      <alignment horizontal="center" vertical="center" wrapText="1"/>
    </xf>
    <xf numFmtId="4" fontId="12" fillId="0" borderId="35" xfId="5" applyNumberFormat="1" applyFont="1" applyFill="1" applyBorder="1" applyAlignment="1">
      <alignment horizontal="center" vertical="center" wrapText="1"/>
    </xf>
    <xf numFmtId="4" fontId="12" fillId="0" borderId="62" xfId="5" applyNumberFormat="1" applyFont="1" applyFill="1" applyBorder="1" applyAlignment="1">
      <alignment horizontal="center" vertical="center" wrapText="1"/>
    </xf>
    <xf numFmtId="0" fontId="8" fillId="0" borderId="47" xfId="1" applyFont="1" applyFill="1" applyBorder="1" applyAlignment="1">
      <alignment horizontal="center" vertical="center" wrapText="1"/>
    </xf>
    <xf numFmtId="2" fontId="8" fillId="0" borderId="58" xfId="1" applyNumberFormat="1" applyFont="1" applyFill="1" applyBorder="1" applyAlignment="1">
      <alignment horizontal="center" vertical="center" wrapText="1"/>
    </xf>
    <xf numFmtId="2" fontId="8" fillId="0" borderId="13" xfId="1" applyNumberFormat="1" applyFont="1" applyFill="1" applyBorder="1" applyAlignment="1">
      <alignment horizontal="center" vertical="center" wrapText="1"/>
    </xf>
    <xf numFmtId="4" fontId="25" fillId="0" borderId="42" xfId="0" applyNumberFormat="1" applyFont="1" applyFill="1" applyBorder="1" applyAlignment="1">
      <alignment horizontal="center" vertical="center" wrapText="1"/>
    </xf>
    <xf numFmtId="4" fontId="8" fillId="0" borderId="10" xfId="1" applyNumberFormat="1" applyFont="1" applyFill="1" applyBorder="1" applyAlignment="1">
      <alignment horizontal="center" vertical="center" wrapText="1"/>
    </xf>
    <xf numFmtId="3" fontId="8" fillId="0" borderId="68" xfId="1" applyNumberFormat="1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vertical="center" wrapText="1"/>
    </xf>
    <xf numFmtId="4" fontId="25" fillId="0" borderId="25" xfId="0" applyNumberFormat="1" applyFont="1" applyFill="1" applyBorder="1" applyAlignment="1">
      <alignment vertical="center" wrapText="1"/>
    </xf>
    <xf numFmtId="4" fontId="21" fillId="0" borderId="11" xfId="0" applyNumberFormat="1" applyFont="1" applyFill="1" applyBorder="1" applyAlignment="1">
      <alignment horizontal="left" vertical="top" wrapText="1"/>
    </xf>
    <xf numFmtId="4" fontId="23" fillId="0" borderId="25" xfId="0" applyNumberFormat="1" applyFont="1" applyFill="1" applyBorder="1" applyAlignment="1">
      <alignment vertical="center" wrapText="1"/>
    </xf>
    <xf numFmtId="4" fontId="23" fillId="0" borderId="11" xfId="0" applyNumberFormat="1" applyFont="1" applyFill="1" applyBorder="1" applyAlignment="1">
      <alignment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4" fontId="23" fillId="0" borderId="22" xfId="0" applyNumberFormat="1" applyFont="1" applyFill="1" applyBorder="1" applyAlignment="1">
      <alignment horizontal="center" vertical="center" wrapText="1"/>
    </xf>
    <xf numFmtId="0" fontId="14" fillId="0" borderId="44" xfId="1" applyFont="1" applyFill="1" applyBorder="1" applyAlignment="1">
      <alignment horizontal="center" vertical="center" wrapText="1"/>
    </xf>
    <xf numFmtId="0" fontId="14" fillId="0" borderId="63" xfId="1" applyFont="1" applyFill="1" applyBorder="1" applyAlignment="1">
      <alignment horizontal="center" vertical="center" wrapText="1"/>
    </xf>
    <xf numFmtId="0" fontId="23" fillId="0" borderId="14" xfId="13" applyFont="1" applyBorder="1" applyAlignment="1">
      <alignment vertical="center" wrapText="1"/>
    </xf>
    <xf numFmtId="0" fontId="23" fillId="0" borderId="25" xfId="13" applyFont="1" applyBorder="1" applyAlignment="1">
      <alignment vertical="center" wrapText="1"/>
    </xf>
    <xf numFmtId="0" fontId="23" fillId="3" borderId="2" xfId="13" applyFont="1" applyFill="1" applyBorder="1" applyAlignment="1">
      <alignment horizontal="center" vertical="center" wrapText="1"/>
    </xf>
    <xf numFmtId="0" fontId="23" fillId="4" borderId="36" xfId="13" applyFont="1" applyFill="1" applyBorder="1" applyAlignment="1">
      <alignment horizontal="center" wrapText="1"/>
    </xf>
    <xf numFmtId="0" fontId="23" fillId="0" borderId="14" xfId="13" applyFont="1" applyFill="1" applyBorder="1" applyAlignment="1">
      <alignment horizontal="left" vertical="top" wrapText="1"/>
    </xf>
    <xf numFmtId="0" fontId="23" fillId="0" borderId="14" xfId="13" applyFont="1" applyBorder="1" applyAlignment="1">
      <alignment vertical="top" wrapText="1"/>
    </xf>
    <xf numFmtId="0" fontId="23" fillId="0" borderId="14" xfId="13" applyFont="1" applyFill="1" applyBorder="1" applyAlignment="1">
      <alignment horizontal="left" vertical="center" wrapText="1"/>
    </xf>
    <xf numFmtId="0" fontId="23" fillId="0" borderId="19" xfId="13" applyFont="1" applyFill="1" applyBorder="1" applyAlignment="1">
      <alignment horizontal="left" vertical="top" wrapText="1"/>
    </xf>
    <xf numFmtId="0" fontId="23" fillId="0" borderId="60" xfId="13" applyFont="1" applyBorder="1" applyAlignment="1">
      <alignment vertical="top" wrapText="1"/>
    </xf>
    <xf numFmtId="0" fontId="31" fillId="0" borderId="4" xfId="13" applyFont="1" applyBorder="1" applyAlignment="1">
      <alignment horizontal="center" vertical="center" wrapText="1"/>
    </xf>
    <xf numFmtId="0" fontId="23" fillId="0" borderId="19" xfId="13" applyFont="1" applyBorder="1" applyAlignment="1">
      <alignment vertical="center" wrapText="1"/>
    </xf>
    <xf numFmtId="0" fontId="31" fillId="0" borderId="2" xfId="13" applyFont="1" applyBorder="1" applyAlignment="1">
      <alignment horizontal="center" vertical="center" wrapText="1"/>
    </xf>
    <xf numFmtId="0" fontId="23" fillId="0" borderId="60" xfId="13" applyFont="1" applyFill="1" applyBorder="1" applyAlignment="1">
      <alignment horizontal="left" vertical="center" wrapText="1"/>
    </xf>
    <xf numFmtId="0" fontId="31" fillId="0" borderId="4" xfId="13" applyFont="1" applyFill="1" applyBorder="1" applyAlignment="1">
      <alignment horizontal="center" vertical="center" wrapText="1"/>
    </xf>
    <xf numFmtId="0" fontId="23" fillId="0" borderId="19" xfId="13" applyFont="1" applyFill="1" applyBorder="1" applyAlignment="1">
      <alignment horizontal="left" vertical="center" wrapText="1"/>
    </xf>
    <xf numFmtId="0" fontId="31" fillId="0" borderId="2" xfId="13" applyFont="1" applyFill="1" applyBorder="1" applyAlignment="1">
      <alignment horizontal="center" vertical="center" wrapText="1"/>
    </xf>
    <xf numFmtId="0" fontId="23" fillId="0" borderId="60" xfId="13" applyFont="1" applyFill="1" applyBorder="1" applyAlignment="1">
      <alignment horizontal="left" vertical="top" wrapText="1"/>
    </xf>
    <xf numFmtId="0" fontId="23" fillId="0" borderId="2" xfId="13" applyFont="1" applyFill="1" applyBorder="1" applyAlignment="1">
      <alignment horizontal="center" vertical="center" wrapText="1"/>
    </xf>
    <xf numFmtId="0" fontId="23" fillId="0" borderId="60" xfId="13" applyFont="1" applyBorder="1" applyAlignment="1">
      <alignment vertical="center" wrapText="1"/>
    </xf>
    <xf numFmtId="0" fontId="23" fillId="0" borderId="4" xfId="13" applyFont="1" applyBorder="1" applyAlignment="1">
      <alignment wrapText="1"/>
    </xf>
    <xf numFmtId="0" fontId="23" fillId="4" borderId="20" xfId="13" applyFont="1" applyFill="1" applyBorder="1" applyAlignment="1">
      <alignment horizontal="center" wrapText="1"/>
    </xf>
    <xf numFmtId="0" fontId="23" fillId="4" borderId="4" xfId="13" applyFont="1" applyFill="1" applyBorder="1" applyAlignment="1">
      <alignment horizontal="center" wrapText="1"/>
    </xf>
    <xf numFmtId="0" fontId="23" fillId="0" borderId="25" xfId="13" applyFont="1" applyBorder="1" applyAlignment="1">
      <alignment horizontal="center" vertical="center" wrapText="1"/>
    </xf>
    <xf numFmtId="0" fontId="23" fillId="0" borderId="22" xfId="13" applyFont="1" applyBorder="1" applyAlignment="1">
      <alignment horizontal="center" vertical="center" wrapText="1"/>
    </xf>
    <xf numFmtId="0" fontId="23" fillId="3" borderId="22" xfId="13" applyFont="1" applyFill="1" applyBorder="1" applyAlignment="1">
      <alignment horizontal="center" vertical="center" wrapText="1"/>
    </xf>
    <xf numFmtId="0" fontId="23" fillId="3" borderId="23" xfId="13" applyFont="1" applyFill="1" applyBorder="1" applyAlignment="1">
      <alignment horizontal="center" vertical="center" wrapText="1"/>
    </xf>
    <xf numFmtId="0" fontId="23" fillId="0" borderId="10" xfId="13" applyFont="1" applyBorder="1" applyAlignment="1">
      <alignment wrapText="1"/>
    </xf>
    <xf numFmtId="0" fontId="31" fillId="0" borderId="10" xfId="13" applyFont="1" applyFill="1" applyBorder="1" applyAlignment="1">
      <alignment horizontal="center" vertical="center" wrapText="1"/>
    </xf>
    <xf numFmtId="0" fontId="31" fillId="0" borderId="5" xfId="13" applyFont="1" applyFill="1" applyBorder="1" applyAlignment="1">
      <alignment horizontal="center" vertical="center" wrapText="1"/>
    </xf>
    <xf numFmtId="0" fontId="23" fillId="0" borderId="8" xfId="13" applyFont="1" applyFill="1" applyBorder="1" applyAlignment="1">
      <alignment horizontal="center" wrapText="1"/>
    </xf>
    <xf numFmtId="0" fontId="23" fillId="3" borderId="5" xfId="13" applyFont="1" applyFill="1" applyBorder="1" applyAlignment="1">
      <alignment horizontal="center" vertical="center" wrapText="1"/>
    </xf>
    <xf numFmtId="0" fontId="23" fillId="4" borderId="3" xfId="13" applyFont="1" applyFill="1" applyBorder="1" applyAlignment="1">
      <alignment horizontal="center" wrapText="1"/>
    </xf>
    <xf numFmtId="0" fontId="23" fillId="4" borderId="31" xfId="13" applyFont="1" applyFill="1" applyBorder="1" applyAlignment="1">
      <alignment horizontal="center" wrapText="1"/>
    </xf>
    <xf numFmtId="0" fontId="12" fillId="0" borderId="19" xfId="14" applyFont="1" applyFill="1" applyBorder="1" applyAlignment="1">
      <alignment horizontal="left" vertical="top" wrapText="1"/>
    </xf>
    <xf numFmtId="4" fontId="12" fillId="0" borderId="36" xfId="5" applyNumberFormat="1" applyFont="1" applyFill="1" applyBorder="1" applyAlignment="1">
      <alignment horizontal="center" vertical="center" wrapText="1"/>
    </xf>
    <xf numFmtId="0" fontId="12" fillId="0" borderId="21" xfId="14" applyFont="1" applyFill="1" applyBorder="1" applyAlignment="1">
      <alignment horizontal="left" vertical="top" wrapText="1"/>
    </xf>
    <xf numFmtId="4" fontId="12" fillId="0" borderId="70" xfId="5" applyNumberFormat="1" applyFont="1" applyFill="1" applyBorder="1" applyAlignment="1">
      <alignment horizontal="center" vertical="center" wrapText="1"/>
    </xf>
    <xf numFmtId="4" fontId="8" fillId="0" borderId="28" xfId="14" applyNumberFormat="1" applyFont="1" applyFill="1" applyBorder="1" applyAlignment="1">
      <alignment horizontal="center" vertical="center" wrapText="1"/>
    </xf>
    <xf numFmtId="0" fontId="8" fillId="0" borderId="20" xfId="14" applyFont="1" applyFill="1" applyBorder="1" applyAlignment="1">
      <alignment wrapText="1"/>
    </xf>
    <xf numFmtId="0" fontId="8" fillId="0" borderId="66" xfId="14" applyFont="1" applyFill="1" applyBorder="1" applyAlignment="1">
      <alignment vertical="center" wrapText="1"/>
    </xf>
    <xf numFmtId="0" fontId="12" fillId="0" borderId="60" xfId="14" applyFont="1" applyFill="1" applyBorder="1" applyAlignment="1">
      <alignment horizontal="left" vertical="top" wrapText="1"/>
    </xf>
    <xf numFmtId="4" fontId="8" fillId="0" borderId="63" xfId="14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right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4" fontId="23" fillId="0" borderId="11" xfId="13" applyNumberFormat="1" applyFont="1" applyFill="1" applyBorder="1" applyAlignment="1">
      <alignment horizontal="center" vertical="center" wrapText="1"/>
    </xf>
    <xf numFmtId="4" fontId="23" fillId="0" borderId="13" xfId="13" applyNumberFormat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left" vertical="top" wrapText="1"/>
    </xf>
    <xf numFmtId="0" fontId="8" fillId="0" borderId="38" xfId="1" applyFont="1" applyFill="1" applyBorder="1" applyAlignment="1">
      <alignment horizontal="left" vertical="top" wrapText="1"/>
    </xf>
    <xf numFmtId="0" fontId="8" fillId="0" borderId="44" xfId="1" applyFont="1" applyFill="1" applyBorder="1" applyAlignment="1">
      <alignment horizontal="left" vertical="top" wrapText="1"/>
    </xf>
    <xf numFmtId="4" fontId="8" fillId="0" borderId="56" xfId="1" applyNumberFormat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28" fillId="2" borderId="62" xfId="1" applyFont="1" applyFill="1" applyBorder="1" applyAlignment="1">
      <alignment horizontal="left" vertical="center" wrapText="1"/>
    </xf>
    <xf numFmtId="0" fontId="28" fillId="2" borderId="35" xfId="1" applyFont="1" applyFill="1" applyBorder="1" applyAlignment="1">
      <alignment horizontal="left" vertical="center" wrapText="1"/>
    </xf>
    <xf numFmtId="0" fontId="28" fillId="2" borderId="61" xfId="1" applyFont="1" applyFill="1" applyBorder="1" applyAlignment="1">
      <alignment horizontal="left" vertical="center" wrapText="1"/>
    </xf>
    <xf numFmtId="0" fontId="28" fillId="2" borderId="68" xfId="1" applyFont="1" applyFill="1" applyBorder="1" applyAlignment="1">
      <alignment horizontal="left" vertical="center" wrapText="1"/>
    </xf>
    <xf numFmtId="0" fontId="28" fillId="2" borderId="48" xfId="1" applyFont="1" applyFill="1" applyBorder="1" applyAlignment="1">
      <alignment horizontal="left" vertical="center" wrapText="1"/>
    </xf>
    <xf numFmtId="49" fontId="8" fillId="0" borderId="33" xfId="1" applyNumberFormat="1" applyFont="1" applyFill="1" applyBorder="1" applyAlignment="1">
      <alignment horizontal="center" vertical="center"/>
    </xf>
    <xf numFmtId="49" fontId="8" fillId="0" borderId="64" xfId="1" applyNumberFormat="1" applyFont="1" applyFill="1" applyBorder="1" applyAlignment="1">
      <alignment horizontal="center" vertical="center" wrapText="1"/>
    </xf>
    <xf numFmtId="0" fontId="28" fillId="0" borderId="62" xfId="2" applyFont="1" applyFill="1" applyBorder="1" applyAlignment="1">
      <alignment horizontal="left" vertical="top" wrapText="1"/>
    </xf>
    <xf numFmtId="0" fontId="28" fillId="0" borderId="35" xfId="2" applyFont="1" applyFill="1" applyBorder="1" applyAlignment="1">
      <alignment wrapText="1"/>
    </xf>
    <xf numFmtId="0" fontId="28" fillId="0" borderId="61" xfId="2" applyFont="1" applyFill="1" applyBorder="1" applyAlignment="1">
      <alignment wrapText="1"/>
    </xf>
    <xf numFmtId="0" fontId="28" fillId="0" borderId="62" xfId="2" applyFont="1" applyFill="1" applyBorder="1" applyAlignment="1">
      <alignment wrapText="1"/>
    </xf>
    <xf numFmtId="0" fontId="28" fillId="0" borderId="10" xfId="2" applyFont="1" applyFill="1" applyBorder="1" applyAlignment="1">
      <alignment wrapText="1"/>
    </xf>
    <xf numFmtId="0" fontId="28" fillId="0" borderId="8" xfId="2" applyFont="1" applyFill="1" applyBorder="1" applyAlignment="1">
      <alignment wrapText="1"/>
    </xf>
    <xf numFmtId="0" fontId="28" fillId="0" borderId="5" xfId="2" applyFont="1" applyFill="1" applyBorder="1" applyAlignment="1">
      <alignment wrapText="1"/>
    </xf>
    <xf numFmtId="0" fontId="8" fillId="0" borderId="32" xfId="1" applyFont="1" applyFill="1" applyBorder="1" applyAlignment="1">
      <alignment vertical="top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68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vertical="top" wrapText="1"/>
    </xf>
    <xf numFmtId="0" fontId="8" fillId="0" borderId="11" xfId="1" applyFont="1" applyFill="1" applyBorder="1" applyAlignment="1">
      <alignment wrapText="1"/>
    </xf>
    <xf numFmtId="0" fontId="8" fillId="0" borderId="14" xfId="1" applyFont="1" applyFill="1" applyBorder="1" applyAlignment="1">
      <alignment wrapText="1"/>
    </xf>
    <xf numFmtId="0" fontId="8" fillId="0" borderId="59" xfId="1" applyFont="1" applyFill="1" applyBorder="1" applyAlignment="1">
      <alignment wrapText="1"/>
    </xf>
    <xf numFmtId="0" fontId="8" fillId="0" borderId="25" xfId="1" applyFont="1" applyFill="1" applyBorder="1" applyAlignment="1">
      <alignment wrapText="1"/>
    </xf>
    <xf numFmtId="0" fontId="8" fillId="0" borderId="60" xfId="1" applyFont="1" applyFill="1" applyBorder="1" applyAlignment="1">
      <alignment wrapText="1"/>
    </xf>
    <xf numFmtId="0" fontId="8" fillId="0" borderId="66" xfId="1" applyFont="1" applyFill="1" applyBorder="1" applyAlignment="1">
      <alignment wrapText="1"/>
    </xf>
    <xf numFmtId="0" fontId="8" fillId="0" borderId="40" xfId="0" applyFont="1" applyFill="1" applyBorder="1" applyAlignment="1">
      <alignment horizontal="center" vertical="top" wrapText="1"/>
    </xf>
    <xf numFmtId="0" fontId="8" fillId="0" borderId="21" xfId="1" applyFont="1" applyFill="1" applyBorder="1" applyAlignment="1">
      <alignment wrapText="1"/>
    </xf>
    <xf numFmtId="4" fontId="23" fillId="0" borderId="1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horizontal="center" vertical="center" wrapText="1"/>
    </xf>
    <xf numFmtId="4" fontId="8" fillId="0" borderId="15" xfId="1" applyNumberFormat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23" fillId="0" borderId="39" xfId="0" applyNumberFormat="1" applyFont="1" applyFill="1" applyBorder="1" applyAlignment="1">
      <alignment horizontal="center" vertical="center" wrapText="1"/>
    </xf>
    <xf numFmtId="0" fontId="8" fillId="0" borderId="69" xfId="1" applyFont="1" applyFill="1" applyBorder="1" applyAlignment="1">
      <alignment horizontal="center" vertical="center" wrapText="1"/>
    </xf>
    <xf numFmtId="0" fontId="8" fillId="0" borderId="66" xfId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top" wrapText="1"/>
    </xf>
    <xf numFmtId="0" fontId="8" fillId="0" borderId="25" xfId="0" applyFont="1" applyFill="1" applyBorder="1" applyAlignment="1">
      <alignment vertical="top" wrapText="1"/>
    </xf>
    <xf numFmtId="4" fontId="8" fillId="0" borderId="22" xfId="1" applyNumberFormat="1" applyFont="1" applyFill="1" applyBorder="1" applyAlignment="1">
      <alignment horizontal="center" vertical="center" wrapText="1"/>
    </xf>
    <xf numFmtId="4" fontId="8" fillId="0" borderId="23" xfId="1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11" xfId="1" applyFont="1" applyFill="1" applyBorder="1"/>
    <xf numFmtId="0" fontId="8" fillId="0" borderId="14" xfId="1" applyFont="1" applyFill="1" applyBorder="1"/>
    <xf numFmtId="0" fontId="8" fillId="0" borderId="19" xfId="1" applyFont="1" applyFill="1" applyBorder="1" applyAlignment="1">
      <alignment wrapText="1"/>
    </xf>
    <xf numFmtId="0" fontId="8" fillId="0" borderId="40" xfId="0" applyFont="1" applyFill="1" applyBorder="1" applyAlignment="1">
      <alignment horizontal="center" vertical="center" wrapText="1"/>
    </xf>
    <xf numFmtId="49" fontId="12" fillId="0" borderId="40" xfId="0" applyNumberFormat="1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4" fontId="8" fillId="0" borderId="33" xfId="14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165" fontId="12" fillId="0" borderId="42" xfId="5" applyNumberFormat="1" applyFont="1" applyFill="1" applyBorder="1" applyAlignment="1">
      <alignment horizontal="center" vertical="center"/>
    </xf>
    <xf numFmtId="165" fontId="12" fillId="0" borderId="32" xfId="5" applyNumberFormat="1" applyFont="1" applyFill="1" applyBorder="1" applyAlignment="1">
      <alignment horizontal="center" vertical="center"/>
    </xf>
    <xf numFmtId="165" fontId="12" fillId="0" borderId="38" xfId="5" applyNumberFormat="1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59" xfId="0" applyFont="1" applyFill="1" applyBorder="1" applyAlignment="1">
      <alignment horizontal="left" vertical="top" wrapText="1"/>
    </xf>
    <xf numFmtId="49" fontId="12" fillId="0" borderId="27" xfId="0" applyNumberFormat="1" applyFont="1" applyFill="1" applyBorder="1" applyAlignment="1">
      <alignment horizontal="center" vertical="center" wrapText="1"/>
    </xf>
    <xf numFmtId="0" fontId="8" fillId="0" borderId="66" xfId="14" applyFont="1" applyFill="1" applyBorder="1" applyAlignment="1">
      <alignment wrapText="1"/>
    </xf>
    <xf numFmtId="49" fontId="12" fillId="0" borderId="27" xfId="14" applyNumberFormat="1" applyFont="1" applyFill="1" applyBorder="1" applyAlignment="1">
      <alignment horizontal="center" vertical="center" wrapText="1"/>
    </xf>
    <xf numFmtId="0" fontId="12" fillId="0" borderId="26" xfId="14" applyFont="1" applyFill="1" applyBorder="1" applyAlignment="1">
      <alignment horizontal="center" vertical="center" wrapText="1"/>
    </xf>
    <xf numFmtId="4" fontId="12" fillId="0" borderId="64" xfId="5" applyNumberFormat="1" applyFont="1" applyFill="1" applyBorder="1" applyAlignment="1">
      <alignment horizontal="center" vertical="center" wrapText="1"/>
    </xf>
    <xf numFmtId="0" fontId="8" fillId="0" borderId="41" xfId="14" applyFont="1" applyFill="1" applyBorder="1" applyAlignment="1">
      <alignment vertical="center" wrapText="1"/>
    </xf>
    <xf numFmtId="4" fontId="21" fillId="0" borderId="68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3" fillId="0" borderId="22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4" fontId="23" fillId="0" borderId="21" xfId="0" applyNumberFormat="1" applyFont="1" applyFill="1" applyBorder="1" applyAlignment="1">
      <alignment vertical="center" wrapText="1"/>
    </xf>
    <xf numFmtId="4" fontId="41" fillId="0" borderId="21" xfId="0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55" xfId="0" applyFont="1" applyFill="1" applyBorder="1" applyAlignment="1">
      <alignment horizontal="left" vertical="top" wrapText="1"/>
    </xf>
    <xf numFmtId="0" fontId="12" fillId="0" borderId="23" xfId="7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top" wrapText="1"/>
    </xf>
    <xf numFmtId="0" fontId="8" fillId="0" borderId="60" xfId="14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70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horizontal="left" vertical="top" wrapText="1"/>
    </xf>
    <xf numFmtId="4" fontId="20" fillId="0" borderId="34" xfId="1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165" fontId="12" fillId="0" borderId="30" xfId="5" applyNumberFormat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vertical="top" wrapText="1"/>
    </xf>
    <xf numFmtId="4" fontId="20" fillId="0" borderId="24" xfId="1" applyNumberFormat="1" applyFont="1" applyFill="1" applyBorder="1" applyAlignment="1">
      <alignment horizontal="center" vertical="center" wrapText="1"/>
    </xf>
    <xf numFmtId="4" fontId="20" fillId="0" borderId="57" xfId="1" applyNumberFormat="1" applyFont="1" applyFill="1" applyBorder="1" applyAlignment="1">
      <alignment horizontal="center" vertical="center" wrapText="1"/>
    </xf>
    <xf numFmtId="4" fontId="20" fillId="0" borderId="17" xfId="1" applyNumberFormat="1" applyFont="1" applyFill="1" applyBorder="1" applyAlignment="1">
      <alignment horizontal="center" vertical="center" wrapText="1"/>
    </xf>
    <xf numFmtId="4" fontId="23" fillId="0" borderId="68" xfId="0" applyNumberFormat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wrapText="1"/>
    </xf>
    <xf numFmtId="4" fontId="8" fillId="0" borderId="30" xfId="1" applyNumberFormat="1" applyFont="1" applyFill="1" applyBorder="1" applyAlignment="1">
      <alignment horizontal="center" vertical="center" wrapText="1"/>
    </xf>
    <xf numFmtId="4" fontId="8" fillId="0" borderId="33" xfId="1" applyNumberFormat="1" applyFont="1" applyFill="1" applyBorder="1" applyAlignment="1">
      <alignment horizontal="center" vertical="center" wrapText="1"/>
    </xf>
    <xf numFmtId="4" fontId="8" fillId="0" borderId="4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4" fontId="23" fillId="0" borderId="63" xfId="0" applyNumberFormat="1" applyFont="1" applyFill="1" applyBorder="1" applyAlignment="1">
      <alignment horizontal="center" vertical="center" wrapText="1"/>
    </xf>
    <xf numFmtId="0" fontId="14" fillId="0" borderId="48" xfId="1" applyFont="1" applyFill="1" applyBorder="1" applyAlignment="1">
      <alignment horizontal="center" vertical="top" wrapText="1"/>
    </xf>
    <xf numFmtId="0" fontId="14" fillId="0" borderId="26" xfId="1" applyFont="1" applyFill="1" applyBorder="1" applyAlignment="1">
      <alignment horizontal="center" vertical="top" wrapText="1"/>
    </xf>
    <xf numFmtId="0" fontId="14" fillId="0" borderId="27" xfId="1" applyFont="1" applyFill="1" applyBorder="1" applyAlignment="1">
      <alignment horizontal="center" vertical="top" wrapText="1"/>
    </xf>
    <xf numFmtId="0" fontId="8" fillId="0" borderId="49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0" borderId="58" xfId="2" applyFont="1" applyFill="1" applyBorder="1" applyAlignment="1">
      <alignment horizontal="center" vertical="center" wrapText="1"/>
    </xf>
    <xf numFmtId="0" fontId="8" fillId="0" borderId="54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8" fillId="0" borderId="44" xfId="2" applyFont="1" applyFill="1" applyBorder="1" applyAlignment="1">
      <alignment horizontal="center" vertical="center" wrapText="1"/>
    </xf>
    <xf numFmtId="0" fontId="8" fillId="0" borderId="45" xfId="2" applyFont="1" applyFill="1" applyBorder="1" applyAlignment="1">
      <alignment horizontal="center" vertical="center" wrapText="1"/>
    </xf>
    <xf numFmtId="0" fontId="8" fillId="0" borderId="44" xfId="1" applyFont="1" applyFill="1" applyBorder="1" applyAlignment="1">
      <alignment horizontal="center" vertical="top" wrapText="1"/>
    </xf>
    <xf numFmtId="0" fontId="8" fillId="0" borderId="33" xfId="1" applyFont="1" applyFill="1" applyBorder="1" applyAlignment="1">
      <alignment horizontal="center" vertical="top" wrapText="1"/>
    </xf>
    <xf numFmtId="0" fontId="8" fillId="0" borderId="45" xfId="1" applyFont="1" applyFill="1" applyBorder="1" applyAlignment="1">
      <alignment horizontal="center" vertical="top" wrapText="1"/>
    </xf>
    <xf numFmtId="0" fontId="14" fillId="0" borderId="55" xfId="1" applyFont="1" applyFill="1" applyBorder="1" applyAlignment="1">
      <alignment horizontal="center" vertical="top" wrapText="1"/>
    </xf>
    <xf numFmtId="0" fontId="14" fillId="0" borderId="54" xfId="1" applyFont="1" applyFill="1" applyBorder="1" applyAlignment="1">
      <alignment horizontal="center" vertical="top" wrapText="1"/>
    </xf>
    <xf numFmtId="0" fontId="14" fillId="0" borderId="56" xfId="1" applyFont="1" applyFill="1" applyBorder="1" applyAlignment="1">
      <alignment horizontal="center" vertical="top" wrapText="1"/>
    </xf>
    <xf numFmtId="0" fontId="14" fillId="0" borderId="48" xfId="1" applyFont="1" applyFill="1" applyBorder="1" applyAlignment="1">
      <alignment horizontal="left" vertical="top" wrapText="1"/>
    </xf>
    <xf numFmtId="0" fontId="14" fillId="0" borderId="26" xfId="1" applyFont="1" applyFill="1" applyBorder="1" applyAlignment="1">
      <alignment horizontal="left" vertical="top" wrapText="1"/>
    </xf>
    <xf numFmtId="0" fontId="14" fillId="0" borderId="27" xfId="1" applyFont="1" applyFill="1" applyBorder="1" applyAlignment="1">
      <alignment horizontal="left" vertical="top" wrapText="1"/>
    </xf>
    <xf numFmtId="0" fontId="14" fillId="0" borderId="66" xfId="1" applyFont="1" applyFill="1" applyBorder="1" applyAlignment="1">
      <alignment horizontal="center" vertical="top" wrapText="1"/>
    </xf>
    <xf numFmtId="0" fontId="14" fillId="0" borderId="39" xfId="1" applyFont="1" applyFill="1" applyBorder="1" applyAlignment="1">
      <alignment horizontal="center" vertical="top" wrapText="1"/>
    </xf>
    <xf numFmtId="0" fontId="14" fillId="0" borderId="40" xfId="1" applyFont="1" applyFill="1" applyBorder="1" applyAlignment="1">
      <alignment horizontal="center" vertical="top" wrapText="1"/>
    </xf>
    <xf numFmtId="0" fontId="8" fillId="0" borderId="1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73" xfId="2" applyFont="1" applyFill="1" applyBorder="1" applyAlignment="1">
      <alignment horizontal="center" vertical="center" wrapText="1"/>
    </xf>
    <xf numFmtId="0" fontId="8" fillId="0" borderId="67" xfId="2" applyFont="1" applyFill="1" applyBorder="1" applyAlignment="1">
      <alignment horizontal="center" vertical="center" wrapText="1"/>
    </xf>
    <xf numFmtId="0" fontId="8" fillId="0" borderId="74" xfId="2" applyFont="1" applyFill="1" applyBorder="1" applyAlignment="1">
      <alignment horizontal="center" vertical="center" wrapText="1"/>
    </xf>
    <xf numFmtId="0" fontId="8" fillId="0" borderId="75" xfId="2" applyFont="1" applyFill="1" applyBorder="1" applyAlignment="1">
      <alignment horizontal="center" vertical="center" wrapText="1"/>
    </xf>
    <xf numFmtId="0" fontId="8" fillId="0" borderId="68" xfId="2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75" xfId="1" applyFont="1" applyFill="1" applyBorder="1" applyAlignment="1">
      <alignment horizontal="center" vertical="center" wrapText="1"/>
    </xf>
    <xf numFmtId="0" fontId="8" fillId="0" borderId="5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38" xfId="1" applyFont="1" applyFill="1" applyBorder="1" applyAlignment="1">
      <alignment horizontal="center" vertical="center" wrapText="1"/>
    </xf>
    <xf numFmtId="0" fontId="8" fillId="0" borderId="30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8" xfId="2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77" xfId="1" applyFont="1" applyFill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74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14" fillId="0" borderId="70" xfId="1" applyFont="1" applyFill="1" applyBorder="1" applyAlignment="1">
      <alignment horizontal="center" vertical="top" wrapText="1"/>
    </xf>
    <xf numFmtId="0" fontId="14" fillId="0" borderId="24" xfId="1" applyFont="1" applyFill="1" applyBorder="1" applyAlignment="1">
      <alignment horizontal="center" vertical="top" wrapText="1"/>
    </xf>
    <xf numFmtId="0" fontId="14" fillId="0" borderId="53" xfId="1" applyFont="1" applyFill="1" applyBorder="1" applyAlignment="1">
      <alignment horizontal="center" vertical="top" wrapText="1"/>
    </xf>
    <xf numFmtId="0" fontId="8" fillId="0" borderId="44" xfId="1" applyFont="1" applyFill="1" applyBorder="1" applyAlignment="1">
      <alignment horizontal="center" vertical="center" wrapText="1"/>
    </xf>
    <xf numFmtId="0" fontId="19" fillId="0" borderId="48" xfId="7" applyFont="1" applyBorder="1" applyAlignment="1">
      <alignment horizontal="center" vertical="center" wrapText="1"/>
    </xf>
    <xf numFmtId="0" fontId="19" fillId="0" borderId="26" xfId="7" applyFont="1" applyBorder="1" applyAlignment="1">
      <alignment horizontal="center" vertical="center" wrapText="1"/>
    </xf>
    <xf numFmtId="0" fontId="12" fillId="0" borderId="49" xfId="7" applyFont="1" applyBorder="1" applyAlignment="1">
      <alignment horizontal="center" vertical="center" wrapText="1"/>
    </xf>
    <xf numFmtId="0" fontId="12" fillId="0" borderId="31" xfId="7" applyFont="1" applyBorder="1" applyAlignment="1">
      <alignment horizontal="center" vertical="center" wrapText="1"/>
    </xf>
    <xf numFmtId="0" fontId="12" fillId="0" borderId="58" xfId="7" applyFont="1" applyBorder="1" applyAlignment="1">
      <alignment horizontal="center" vertical="center" wrapText="1"/>
    </xf>
    <xf numFmtId="0" fontId="18" fillId="0" borderId="48" xfId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20" fillId="0" borderId="19" xfId="1" applyFont="1" applyFill="1" applyBorder="1" applyAlignment="1">
      <alignment horizontal="left" vertical="center" wrapText="1"/>
    </xf>
    <xf numFmtId="0" fontId="20" fillId="0" borderId="20" xfId="1" applyFont="1" applyFill="1" applyBorder="1" applyAlignment="1">
      <alignment horizontal="left" vertical="center" wrapText="1"/>
    </xf>
    <xf numFmtId="0" fontId="20" fillId="0" borderId="60" xfId="1" applyFont="1" applyFill="1" applyBorder="1" applyAlignment="1">
      <alignment horizontal="left" vertical="center" wrapText="1"/>
    </xf>
    <xf numFmtId="0" fontId="18" fillId="0" borderId="48" xfId="7" applyFont="1" applyBorder="1" applyAlignment="1">
      <alignment horizontal="center" vertical="center" wrapText="1"/>
    </xf>
    <xf numFmtId="0" fontId="18" fillId="0" borderId="26" xfId="7" applyFont="1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6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20" fillId="0" borderId="54" xfId="7" applyFont="1" applyBorder="1" applyAlignment="1">
      <alignment horizontal="center" vertical="center" wrapText="1"/>
    </xf>
    <xf numFmtId="0" fontId="20" fillId="0" borderId="0" xfId="7" applyFont="1" applyBorder="1" applyAlignment="1">
      <alignment horizontal="center" vertical="center" wrapText="1"/>
    </xf>
    <xf numFmtId="0" fontId="20" fillId="0" borderId="24" xfId="7" applyFont="1" applyBorder="1" applyAlignment="1">
      <alignment horizontal="center" vertical="center" wrapText="1"/>
    </xf>
    <xf numFmtId="0" fontId="20" fillId="0" borderId="54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0" fontId="12" fillId="0" borderId="14" xfId="7" applyFont="1" applyBorder="1" applyAlignment="1">
      <alignment horizontal="center" vertical="center" wrapText="1"/>
    </xf>
    <xf numFmtId="0" fontId="12" fillId="0" borderId="12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12" fillId="0" borderId="36" xfId="7" applyFont="1" applyFill="1" applyBorder="1" applyAlignment="1">
      <alignment horizontal="center" vertical="top" wrapText="1"/>
    </xf>
    <xf numFmtId="0" fontId="12" fillId="0" borderId="28" xfId="7" applyFont="1" applyFill="1" applyBorder="1" applyAlignment="1">
      <alignment horizontal="center" vertical="top" wrapText="1"/>
    </xf>
    <xf numFmtId="0" fontId="20" fillId="0" borderId="59" xfId="0" applyFont="1" applyFill="1" applyBorder="1" applyAlignment="1">
      <alignment horizontal="left" vertical="center" wrapText="1"/>
    </xf>
    <xf numFmtId="0" fontId="20" fillId="0" borderId="60" xfId="0" applyFont="1" applyFill="1" applyBorder="1" applyAlignment="1">
      <alignment horizontal="left" vertical="center" wrapText="1"/>
    </xf>
    <xf numFmtId="0" fontId="12" fillId="0" borderId="19" xfId="7" applyFont="1" applyBorder="1" applyAlignment="1">
      <alignment horizontal="left" vertical="center" wrapText="1"/>
    </xf>
    <xf numFmtId="0" fontId="12" fillId="0" borderId="60" xfId="7" applyFont="1" applyBorder="1" applyAlignment="1">
      <alignment horizontal="left" vertical="center" wrapText="1"/>
    </xf>
    <xf numFmtId="0" fontId="20" fillId="0" borderId="59" xfId="1" applyFont="1" applyFill="1" applyBorder="1" applyAlignment="1">
      <alignment horizontal="left" vertical="center" wrapText="1"/>
    </xf>
    <xf numFmtId="0" fontId="19" fillId="2" borderId="48" xfId="7" applyFont="1" applyFill="1" applyBorder="1" applyAlignment="1">
      <alignment horizontal="center" wrapText="1"/>
    </xf>
    <xf numFmtId="0" fontId="19" fillId="2" borderId="26" xfId="7" applyFont="1" applyFill="1" applyBorder="1" applyAlignment="1">
      <alignment horizontal="center" wrapText="1"/>
    </xf>
    <xf numFmtId="0" fontId="18" fillId="0" borderId="66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12" fillId="0" borderId="20" xfId="7" applyFont="1" applyBorder="1" applyAlignment="1">
      <alignment horizontal="left" vertical="center" wrapText="1"/>
    </xf>
    <xf numFmtId="0" fontId="12" fillId="0" borderId="21" xfId="7" applyFont="1" applyBorder="1" applyAlignment="1">
      <alignment horizontal="left" vertical="center" wrapText="1"/>
    </xf>
    <xf numFmtId="0" fontId="12" fillId="0" borderId="59" xfId="7" applyFont="1" applyBorder="1" applyAlignment="1">
      <alignment horizontal="left" vertical="center" wrapText="1"/>
    </xf>
    <xf numFmtId="0" fontId="20" fillId="0" borderId="55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70" xfId="1" applyFont="1" applyFill="1" applyBorder="1" applyAlignment="1">
      <alignment horizontal="center" vertical="center" wrapText="1"/>
    </xf>
    <xf numFmtId="0" fontId="20" fillId="0" borderId="44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45" xfId="1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7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12" fillId="0" borderId="59" xfId="7" applyFont="1" applyFill="1" applyBorder="1" applyAlignment="1">
      <alignment horizontal="left" vertical="center" wrapText="1"/>
    </xf>
    <xf numFmtId="0" fontId="12" fillId="0" borderId="20" xfId="7" applyFont="1" applyFill="1" applyBorder="1" applyAlignment="1">
      <alignment horizontal="left" vertical="center" wrapText="1"/>
    </xf>
    <xf numFmtId="0" fontId="12" fillId="0" borderId="60" xfId="7" applyFont="1" applyFill="1" applyBorder="1" applyAlignment="1">
      <alignment horizontal="left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14" fillId="0" borderId="25" xfId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14" fillId="0" borderId="44" xfId="1" applyFont="1" applyFill="1" applyBorder="1" applyAlignment="1">
      <alignment horizontal="center" vertical="top" wrapText="1"/>
    </xf>
    <xf numFmtId="0" fontId="14" fillId="0" borderId="33" xfId="1" applyFont="1" applyFill="1" applyBorder="1" applyAlignment="1">
      <alignment horizontal="center" vertical="top" wrapText="1"/>
    </xf>
    <xf numFmtId="0" fontId="14" fillId="0" borderId="55" xfId="1" applyFont="1" applyFill="1" applyBorder="1" applyAlignment="1">
      <alignment horizontal="center" vertical="center" wrapText="1"/>
    </xf>
    <xf numFmtId="0" fontId="14" fillId="0" borderId="54" xfId="1" applyFont="1" applyFill="1" applyBorder="1" applyAlignment="1">
      <alignment horizontal="center" vertical="center" wrapText="1"/>
    </xf>
    <xf numFmtId="0" fontId="14" fillId="0" borderId="28" xfId="1" applyFont="1" applyFill="1" applyBorder="1" applyAlignment="1">
      <alignment horizontal="center" vertical="center" wrapText="1"/>
    </xf>
    <xf numFmtId="0" fontId="14" fillId="0" borderId="66" xfId="1" applyFont="1" applyFill="1" applyBorder="1" applyAlignment="1">
      <alignment horizontal="center" vertical="center" wrapText="1"/>
    </xf>
    <xf numFmtId="0" fontId="14" fillId="0" borderId="39" xfId="1" applyFont="1" applyFill="1" applyBorder="1" applyAlignment="1">
      <alignment horizontal="center" vertical="center" wrapText="1"/>
    </xf>
    <xf numFmtId="0" fontId="14" fillId="0" borderId="40" xfId="1" applyFont="1" applyFill="1" applyBorder="1" applyAlignment="1">
      <alignment horizontal="center" vertical="center" wrapText="1"/>
    </xf>
    <xf numFmtId="0" fontId="14" fillId="0" borderId="44" xfId="1" applyFont="1" applyFill="1" applyBorder="1" applyAlignment="1">
      <alignment horizontal="center" vertical="center" wrapText="1"/>
    </xf>
    <xf numFmtId="0" fontId="14" fillId="0" borderId="33" xfId="1" applyFont="1" applyFill="1" applyBorder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top" wrapText="1"/>
    </xf>
    <xf numFmtId="0" fontId="8" fillId="0" borderId="35" xfId="1" applyFont="1" applyFill="1" applyBorder="1" applyAlignment="1">
      <alignment horizontal="center" vertical="top" wrapText="1"/>
    </xf>
    <xf numFmtId="0" fontId="8" fillId="0" borderId="14" xfId="1" applyFont="1" applyFill="1" applyBorder="1" applyAlignment="1">
      <alignment horizontal="center" vertical="top" wrapText="1"/>
    </xf>
    <xf numFmtId="0" fontId="8" fillId="0" borderId="61" xfId="1" applyFont="1" applyFill="1" applyBorder="1" applyAlignment="1">
      <alignment horizontal="center" vertical="top" wrapText="1"/>
    </xf>
    <xf numFmtId="0" fontId="8" fillId="0" borderId="73" xfId="1" applyFont="1" applyFill="1" applyBorder="1" applyAlignment="1">
      <alignment horizontal="center" vertical="center" wrapText="1"/>
    </xf>
    <xf numFmtId="0" fontId="8" fillId="0" borderId="42" xfId="2" applyFont="1" applyFill="1" applyBorder="1" applyAlignment="1">
      <alignment horizontal="center" vertical="center" wrapText="1"/>
    </xf>
    <xf numFmtId="0" fontId="8" fillId="0" borderId="77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4" fontId="8" fillId="0" borderId="9" xfId="1" applyNumberFormat="1" applyFont="1" applyFill="1" applyBorder="1" applyAlignment="1">
      <alignment horizontal="center" vertical="center" wrapText="1"/>
    </xf>
    <xf numFmtId="4" fontId="8" fillId="0" borderId="15" xfId="1" applyNumberFormat="1" applyFon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center" vertical="center" wrapText="1"/>
    </xf>
    <xf numFmtId="4" fontId="8" fillId="0" borderId="69" xfId="1" applyNumberFormat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/>
    </xf>
    <xf numFmtId="49" fontId="8" fillId="0" borderId="42" xfId="1" applyNumberFormat="1" applyFont="1" applyFill="1" applyBorder="1" applyAlignment="1">
      <alignment horizontal="center" vertical="center"/>
    </xf>
    <xf numFmtId="49" fontId="8" fillId="0" borderId="38" xfId="1" applyNumberFormat="1" applyFont="1" applyFill="1" applyBorder="1" applyAlignment="1">
      <alignment horizontal="center" vertical="center"/>
    </xf>
    <xf numFmtId="4" fontId="8" fillId="0" borderId="66" xfId="2" applyNumberFormat="1" applyFont="1" applyFill="1" applyBorder="1" applyAlignment="1">
      <alignment horizontal="center" vertical="center"/>
    </xf>
    <xf numFmtId="4" fontId="8" fillId="0" borderId="40" xfId="2" applyNumberFormat="1" applyFont="1" applyFill="1" applyBorder="1" applyAlignment="1">
      <alignment horizontal="center" vertical="center"/>
    </xf>
    <xf numFmtId="4" fontId="8" fillId="0" borderId="20" xfId="2" applyNumberFormat="1" applyFont="1" applyFill="1" applyBorder="1" applyAlignment="1">
      <alignment horizontal="center" vertical="center"/>
    </xf>
    <xf numFmtId="4" fontId="8" fillId="0" borderId="31" xfId="2" applyNumberFormat="1" applyFont="1" applyFill="1" applyBorder="1" applyAlignment="1">
      <alignment horizontal="center" vertical="center"/>
    </xf>
    <xf numFmtId="4" fontId="8" fillId="0" borderId="25" xfId="2" applyNumberFormat="1" applyFont="1" applyFill="1" applyBorder="1" applyAlignment="1">
      <alignment horizontal="center" vertical="center"/>
    </xf>
    <xf numFmtId="4" fontId="8" fillId="0" borderId="23" xfId="2" applyNumberFormat="1" applyFont="1" applyFill="1" applyBorder="1" applyAlignment="1">
      <alignment horizontal="center" vertical="center"/>
    </xf>
    <xf numFmtId="4" fontId="8" fillId="0" borderId="11" xfId="2" applyNumberFormat="1" applyFont="1" applyFill="1" applyBorder="1" applyAlignment="1">
      <alignment horizontal="center" vertical="center"/>
    </xf>
    <xf numFmtId="4" fontId="8" fillId="0" borderId="13" xfId="2" applyNumberFormat="1" applyFont="1" applyFill="1" applyBorder="1" applyAlignment="1">
      <alignment horizontal="center" vertical="center"/>
    </xf>
    <xf numFmtId="4" fontId="8" fillId="0" borderId="14" xfId="2" applyNumberFormat="1" applyFont="1" applyFill="1" applyBorder="1" applyAlignment="1">
      <alignment horizontal="center" vertical="center"/>
    </xf>
    <xf numFmtId="4" fontId="8" fillId="0" borderId="15" xfId="2" applyNumberFormat="1" applyFont="1" applyFill="1" applyBorder="1" applyAlignment="1">
      <alignment horizontal="center" vertical="center"/>
    </xf>
    <xf numFmtId="0" fontId="14" fillId="0" borderId="66" xfId="2" applyFont="1" applyFill="1" applyBorder="1" applyAlignment="1">
      <alignment horizontal="center" vertical="top" wrapText="1"/>
    </xf>
    <xf numFmtId="0" fontId="14" fillId="0" borderId="39" xfId="2" applyFont="1" applyFill="1" applyBorder="1" applyAlignment="1">
      <alignment horizontal="center" vertical="top" wrapText="1"/>
    </xf>
    <xf numFmtId="0" fontId="14" fillId="0" borderId="40" xfId="2" applyFont="1" applyFill="1" applyBorder="1" applyAlignment="1">
      <alignment horizontal="center" vertical="top" wrapText="1"/>
    </xf>
    <xf numFmtId="0" fontId="8" fillId="0" borderId="33" xfId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4" fontId="8" fillId="0" borderId="60" xfId="2" applyNumberFormat="1" applyFont="1" applyFill="1" applyBorder="1" applyAlignment="1">
      <alignment horizontal="center" vertical="center"/>
    </xf>
    <xf numFmtId="4" fontId="8" fillId="0" borderId="29" xfId="2" applyNumberFormat="1" applyFont="1" applyFill="1" applyBorder="1" applyAlignment="1">
      <alignment horizontal="center" vertical="center"/>
    </xf>
    <xf numFmtId="4" fontId="8" fillId="0" borderId="59" xfId="1" applyNumberFormat="1" applyFont="1" applyFill="1" applyBorder="1" applyAlignment="1">
      <alignment horizontal="center" vertical="center" wrapText="1"/>
    </xf>
    <xf numFmtId="4" fontId="8" fillId="0" borderId="49" xfId="1" applyNumberFormat="1" applyFont="1" applyFill="1" applyBorder="1" applyAlignment="1">
      <alignment horizontal="center" vertical="center" wrapText="1"/>
    </xf>
    <xf numFmtId="4" fontId="8" fillId="0" borderId="18" xfId="1" applyNumberFormat="1" applyFont="1" applyFill="1" applyBorder="1" applyAlignment="1">
      <alignment horizontal="center" vertical="center" wrapText="1"/>
    </xf>
    <xf numFmtId="4" fontId="8" fillId="0" borderId="29" xfId="1" applyNumberFormat="1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" fontId="12" fillId="0" borderId="14" xfId="5" applyNumberFormat="1" applyFont="1" applyFill="1" applyBorder="1" applyAlignment="1">
      <alignment horizontal="center" vertical="center" wrapText="1"/>
    </xf>
    <xf numFmtId="4" fontId="12" fillId="0" borderId="15" xfId="5" applyNumberFormat="1" applyFont="1" applyFill="1" applyBorder="1" applyAlignment="1">
      <alignment horizontal="center" vertical="center" wrapText="1"/>
    </xf>
    <xf numFmtId="4" fontId="12" fillId="0" borderId="11" xfId="5" applyNumberFormat="1" applyFont="1" applyFill="1" applyBorder="1" applyAlignment="1">
      <alignment horizontal="center" vertical="center" wrapText="1"/>
    </xf>
    <xf numFmtId="4" fontId="12" fillId="0" borderId="13" xfId="5" applyNumberFormat="1" applyFont="1" applyFill="1" applyBorder="1" applyAlignment="1">
      <alignment horizontal="center" vertical="center" wrapText="1"/>
    </xf>
    <xf numFmtId="4" fontId="12" fillId="0" borderId="60" xfId="5" applyNumberFormat="1" applyFont="1" applyFill="1" applyBorder="1" applyAlignment="1">
      <alignment horizontal="center" vertical="center" wrapText="1"/>
    </xf>
    <xf numFmtId="4" fontId="12" fillId="0" borderId="29" xfId="5" applyNumberFormat="1" applyFont="1" applyFill="1" applyBorder="1" applyAlignment="1">
      <alignment horizontal="center" vertical="center" wrapText="1"/>
    </xf>
    <xf numFmtId="4" fontId="12" fillId="0" borderId="25" xfId="5" applyNumberFormat="1" applyFont="1" applyFill="1" applyBorder="1" applyAlignment="1">
      <alignment horizontal="center" vertical="center" wrapText="1"/>
    </xf>
    <xf numFmtId="4" fontId="12" fillId="0" borderId="23" xfId="5" applyNumberFormat="1" applyFont="1" applyFill="1" applyBorder="1" applyAlignment="1">
      <alignment horizontal="center" vertical="center" wrapText="1"/>
    </xf>
    <xf numFmtId="4" fontId="12" fillId="0" borderId="35" xfId="5" applyNumberFormat="1" applyFont="1" applyFill="1" applyBorder="1" applyAlignment="1">
      <alignment horizontal="center" vertical="center" wrapText="1"/>
    </xf>
    <xf numFmtId="4" fontId="12" fillId="0" borderId="17" xfId="5" applyNumberFormat="1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top" wrapText="1"/>
    </xf>
    <xf numFmtId="0" fontId="14" fillId="0" borderId="54" xfId="0" applyFont="1" applyFill="1" applyBorder="1" applyAlignment="1">
      <alignment horizontal="center" vertical="top" wrapText="1"/>
    </xf>
    <xf numFmtId="0" fontId="14" fillId="0" borderId="56" xfId="0" applyFont="1" applyFill="1" applyBorder="1" applyAlignment="1">
      <alignment horizontal="center" vertical="top" wrapText="1"/>
    </xf>
    <xf numFmtId="4" fontId="12" fillId="0" borderId="66" xfId="5" applyNumberFormat="1" applyFont="1" applyFill="1" applyBorder="1" applyAlignment="1">
      <alignment horizontal="center" vertical="center" wrapText="1"/>
    </xf>
    <xf numFmtId="4" fontId="12" fillId="0" borderId="40" xfId="5" applyNumberFormat="1" applyFont="1" applyFill="1" applyBorder="1" applyAlignment="1">
      <alignment horizontal="center" vertical="center" wrapText="1"/>
    </xf>
    <xf numFmtId="4" fontId="12" fillId="0" borderId="62" xfId="5" applyNumberFormat="1" applyFont="1" applyFill="1" applyBorder="1" applyAlignment="1">
      <alignment horizontal="center" vertical="center" wrapText="1"/>
    </xf>
    <xf numFmtId="4" fontId="12" fillId="0" borderId="57" xfId="5" applyNumberFormat="1" applyFont="1" applyFill="1" applyBorder="1" applyAlignment="1">
      <alignment horizontal="center" vertical="center" wrapText="1"/>
    </xf>
    <xf numFmtId="4" fontId="12" fillId="0" borderId="61" xfId="5" applyNumberFormat="1" applyFont="1" applyFill="1" applyBorder="1" applyAlignment="1">
      <alignment horizontal="center" vertical="center" wrapText="1"/>
    </xf>
    <xf numFmtId="4" fontId="12" fillId="0" borderId="78" xfId="5" applyNumberFormat="1" applyFont="1" applyFill="1" applyBorder="1" applyAlignment="1">
      <alignment horizontal="center" vertical="center" wrapText="1"/>
    </xf>
    <xf numFmtId="49" fontId="12" fillId="0" borderId="49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49" fontId="12" fillId="0" borderId="58" xfId="0" applyNumberFormat="1" applyFont="1" applyFill="1" applyBorder="1" applyAlignment="1">
      <alignment horizontal="center" vertical="center" wrapText="1"/>
    </xf>
    <xf numFmtId="4" fontId="12" fillId="0" borderId="55" xfId="5" applyNumberFormat="1" applyFont="1" applyFill="1" applyBorder="1" applyAlignment="1">
      <alignment horizontal="center" vertical="center" wrapText="1"/>
    </xf>
    <xf numFmtId="4" fontId="12" fillId="0" borderId="56" xfId="5" applyNumberFormat="1" applyFont="1" applyFill="1" applyBorder="1" applyAlignment="1">
      <alignment horizontal="center" vertical="center" wrapText="1"/>
    </xf>
    <xf numFmtId="4" fontId="12" fillId="0" borderId="14" xfId="5" applyNumberFormat="1" applyFont="1" applyFill="1" applyBorder="1" applyAlignment="1">
      <alignment horizontal="center" vertical="top" wrapText="1"/>
    </xf>
    <xf numFmtId="4" fontId="12" fillId="0" borderId="15" xfId="5" applyNumberFormat="1" applyFont="1" applyFill="1" applyBorder="1" applyAlignment="1">
      <alignment horizontal="center" vertical="top" wrapText="1"/>
    </xf>
    <xf numFmtId="4" fontId="12" fillId="0" borderId="70" xfId="5" applyNumberFormat="1" applyFont="1" applyFill="1" applyBorder="1" applyAlignment="1">
      <alignment horizontal="center" vertical="center" wrapText="1"/>
    </xf>
    <xf numFmtId="4" fontId="12" fillId="0" borderId="53" xfId="5" applyNumberFormat="1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top" wrapText="1"/>
    </xf>
    <xf numFmtId="0" fontId="14" fillId="0" borderId="24" xfId="0" applyFont="1" applyFill="1" applyBorder="1" applyAlignment="1">
      <alignment horizontal="center" vertical="top" wrapText="1"/>
    </xf>
    <xf numFmtId="0" fontId="14" fillId="0" borderId="53" xfId="0" applyFont="1" applyFill="1" applyBorder="1" applyAlignment="1">
      <alignment horizontal="center" vertical="top" wrapText="1"/>
    </xf>
    <xf numFmtId="0" fontId="8" fillId="0" borderId="5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wrapText="1"/>
    </xf>
    <xf numFmtId="0" fontId="19" fillId="0" borderId="26" xfId="0" applyFont="1" applyFill="1" applyBorder="1" applyAlignment="1">
      <alignment horizontal="center" wrapText="1"/>
    </xf>
    <xf numFmtId="0" fontId="19" fillId="0" borderId="27" xfId="0" applyFont="1" applyFill="1" applyBorder="1" applyAlignment="1">
      <alignment horizontal="center" wrapText="1"/>
    </xf>
    <xf numFmtId="0" fontId="8" fillId="0" borderId="14" xfId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19" fillId="0" borderId="48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4" fontId="8" fillId="0" borderId="25" xfId="1" applyNumberFormat="1" applyFont="1" applyFill="1" applyBorder="1" applyAlignment="1">
      <alignment horizontal="center" vertical="center"/>
    </xf>
    <xf numFmtId="4" fontId="8" fillId="0" borderId="23" xfId="1" applyNumberFormat="1" applyFont="1" applyFill="1" applyBorder="1" applyAlignment="1">
      <alignment horizontal="center" vertical="center"/>
    </xf>
    <xf numFmtId="4" fontId="8" fillId="0" borderId="14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/>
    </xf>
    <xf numFmtId="0" fontId="8" fillId="0" borderId="46" xfId="1" applyFont="1" applyFill="1" applyBorder="1" applyAlignment="1">
      <alignment horizontal="center" vertical="center" wrapText="1"/>
    </xf>
    <xf numFmtId="0" fontId="8" fillId="0" borderId="47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top" wrapText="1"/>
    </xf>
    <xf numFmtId="0" fontId="12" fillId="0" borderId="33" xfId="0" applyFont="1" applyFill="1" applyBorder="1" applyAlignment="1">
      <alignment horizontal="center" vertical="top" wrapText="1"/>
    </xf>
    <xf numFmtId="0" fontId="12" fillId="0" borderId="28" xfId="0" applyFont="1" applyFill="1" applyBorder="1" applyAlignment="1">
      <alignment horizontal="center" vertical="top" wrapText="1"/>
    </xf>
    <xf numFmtId="0" fontId="12" fillId="0" borderId="45" xfId="0" applyFont="1" applyFill="1" applyBorder="1" applyAlignment="1">
      <alignment horizontal="center" vertical="top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6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77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25" fillId="0" borderId="33" xfId="10" applyFont="1" applyBorder="1" applyAlignment="1">
      <alignment horizontal="center" vertical="center" wrapText="1"/>
    </xf>
    <xf numFmtId="0" fontId="25" fillId="0" borderId="44" xfId="10" applyFont="1" applyBorder="1" applyAlignment="1">
      <alignment horizontal="center" vertical="center" wrapText="1"/>
    </xf>
    <xf numFmtId="0" fontId="25" fillId="0" borderId="45" xfId="10" applyFont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60" xfId="0" applyFont="1" applyFill="1" applyBorder="1" applyAlignment="1">
      <alignment horizontal="left" vertical="top" wrapText="1"/>
    </xf>
    <xf numFmtId="0" fontId="25" fillId="0" borderId="19" xfId="0" applyFont="1" applyFill="1" applyBorder="1" applyAlignment="1">
      <alignment horizontal="left" vertical="top" wrapText="1"/>
    </xf>
    <xf numFmtId="0" fontId="32" fillId="0" borderId="48" xfId="10" applyFont="1" applyBorder="1" applyAlignment="1">
      <alignment horizontal="center" vertical="center" wrapText="1"/>
    </xf>
    <xf numFmtId="0" fontId="32" fillId="0" borderId="26" xfId="10" applyFont="1" applyBorder="1" applyAlignment="1">
      <alignment horizontal="center" vertical="center" wrapText="1"/>
    </xf>
    <xf numFmtId="0" fontId="23" fillId="0" borderId="12" xfId="10" applyFont="1" applyFill="1" applyBorder="1" applyAlignment="1">
      <alignment horizontal="center" vertical="center" wrapText="1"/>
    </xf>
    <xf numFmtId="0" fontId="23" fillId="0" borderId="1" xfId="10" applyFont="1" applyFill="1" applyBorder="1" applyAlignment="1">
      <alignment horizontal="center" vertical="center" wrapText="1"/>
    </xf>
    <xf numFmtId="0" fontId="23" fillId="0" borderId="22" xfId="10" applyFont="1" applyFill="1" applyBorder="1" applyAlignment="1">
      <alignment horizontal="center" vertical="center" wrapText="1"/>
    </xf>
    <xf numFmtId="0" fontId="23" fillId="0" borderId="28" xfId="10" applyFont="1" applyFill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28" xfId="10" applyFont="1" applyBorder="1" applyAlignment="1">
      <alignment horizontal="center" vertical="center" wrapText="1"/>
    </xf>
    <xf numFmtId="0" fontId="23" fillId="0" borderId="46" xfId="10" applyFont="1" applyBorder="1" applyAlignment="1">
      <alignment horizontal="center" vertical="center" wrapText="1"/>
    </xf>
    <xf numFmtId="0" fontId="23" fillId="0" borderId="3" xfId="10" applyFont="1" applyBorder="1" applyAlignment="1">
      <alignment horizontal="center" vertical="center" wrapText="1"/>
    </xf>
    <xf numFmtId="0" fontId="23" fillId="0" borderId="47" xfId="10" applyFont="1" applyBorder="1" applyAlignment="1">
      <alignment horizontal="center" vertical="center" wrapText="1"/>
    </xf>
    <xf numFmtId="0" fontId="23" fillId="0" borderId="75" xfId="10" applyFont="1" applyBorder="1" applyAlignment="1">
      <alignment horizontal="center" vertical="center" wrapText="1"/>
    </xf>
    <xf numFmtId="0" fontId="23" fillId="0" borderId="68" xfId="10" applyFont="1" applyBorder="1" applyAlignment="1">
      <alignment horizontal="center" vertical="center" wrapText="1"/>
    </xf>
    <xf numFmtId="0" fontId="23" fillId="0" borderId="65" xfId="10" applyFont="1" applyBorder="1" applyAlignment="1">
      <alignment horizontal="center" vertical="center" wrapText="1"/>
    </xf>
    <xf numFmtId="0" fontId="31" fillId="0" borderId="66" xfId="10" applyFont="1" applyBorder="1" applyAlignment="1">
      <alignment horizontal="center" vertical="center" wrapText="1"/>
    </xf>
    <xf numFmtId="0" fontId="31" fillId="0" borderId="39" xfId="1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top" wrapText="1"/>
    </xf>
    <xf numFmtId="0" fontId="23" fillId="0" borderId="55" xfId="10" applyFont="1" applyBorder="1" applyAlignment="1">
      <alignment horizontal="center" vertical="center" wrapText="1"/>
    </xf>
    <xf numFmtId="0" fontId="23" fillId="0" borderId="41" xfId="10" applyFont="1" applyBorder="1" applyAlignment="1">
      <alignment horizontal="center" vertical="center" wrapText="1"/>
    </xf>
    <xf numFmtId="0" fontId="23" fillId="0" borderId="62" xfId="10" applyFont="1" applyBorder="1" applyAlignment="1">
      <alignment horizontal="center" vertical="center" wrapText="1"/>
    </xf>
    <xf numFmtId="0" fontId="23" fillId="0" borderId="51" xfId="10" applyFont="1" applyBorder="1" applyAlignment="1">
      <alignment horizontal="center" vertical="center" wrapText="1"/>
    </xf>
    <xf numFmtId="0" fontId="23" fillId="0" borderId="4" xfId="10" applyFont="1" applyBorder="1" applyAlignment="1">
      <alignment horizontal="center" vertical="center" wrapText="1"/>
    </xf>
    <xf numFmtId="0" fontId="23" fillId="0" borderId="10" xfId="1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79" xfId="0" applyNumberFormat="1" applyFont="1" applyFill="1" applyBorder="1" applyAlignment="1">
      <alignment horizontal="center" vertical="center" wrapText="1"/>
    </xf>
    <xf numFmtId="4" fontId="23" fillId="0" borderId="65" xfId="0" applyNumberFormat="1" applyFont="1" applyFill="1" applyBorder="1" applyAlignment="1">
      <alignment horizontal="center" vertical="center" wrapText="1"/>
    </xf>
    <xf numFmtId="4" fontId="23" fillId="0" borderId="53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3" fillId="0" borderId="21" xfId="0" applyNumberFormat="1" applyFont="1" applyFill="1" applyBorder="1" applyAlignment="1">
      <alignment horizontal="center"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4" fontId="33" fillId="0" borderId="66" xfId="0" applyNumberFormat="1" applyFont="1" applyFill="1" applyBorder="1" applyAlignment="1">
      <alignment horizontal="center" vertical="center" wrapText="1"/>
    </xf>
    <xf numFmtId="4" fontId="33" fillId="0" borderId="39" xfId="0" applyNumberFormat="1" applyFont="1" applyFill="1" applyBorder="1" applyAlignment="1">
      <alignment horizontal="center" vertical="center" wrapText="1"/>
    </xf>
    <xf numFmtId="4" fontId="31" fillId="0" borderId="66" xfId="0" applyNumberFormat="1" applyFont="1" applyFill="1" applyBorder="1" applyAlignment="1">
      <alignment horizontal="center" vertical="center" wrapText="1"/>
    </xf>
    <xf numFmtId="4" fontId="31" fillId="0" borderId="39" xfId="0" applyNumberFormat="1" applyFont="1" applyFill="1" applyBorder="1" applyAlignment="1">
      <alignment horizontal="center" vertical="center" wrapText="1"/>
    </xf>
    <xf numFmtId="4" fontId="31" fillId="0" borderId="48" xfId="0" applyNumberFormat="1" applyFont="1" applyFill="1" applyBorder="1" applyAlignment="1">
      <alignment horizontal="center" vertical="center" wrapText="1"/>
    </xf>
    <xf numFmtId="4" fontId="31" fillId="0" borderId="26" xfId="0" applyNumberFormat="1" applyFont="1" applyFill="1" applyBorder="1" applyAlignment="1">
      <alignment horizontal="center" vertical="center" wrapText="1"/>
    </xf>
    <xf numFmtId="4" fontId="31" fillId="0" borderId="43" xfId="0" applyNumberFormat="1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 wrapText="1"/>
    </xf>
    <xf numFmtId="4" fontId="31" fillId="0" borderId="48" xfId="0" applyNumberFormat="1" applyFont="1" applyFill="1" applyBorder="1" applyAlignment="1">
      <alignment horizontal="left" vertical="top" wrapText="1"/>
    </xf>
    <xf numFmtId="4" fontId="31" fillId="0" borderId="26" xfId="0" applyNumberFormat="1" applyFont="1" applyFill="1" applyBorder="1" applyAlignment="1">
      <alignment horizontal="left" vertical="top" wrapText="1"/>
    </xf>
    <xf numFmtId="4" fontId="31" fillId="0" borderId="43" xfId="0" applyNumberFormat="1" applyFont="1" applyFill="1" applyBorder="1" applyAlignment="1">
      <alignment horizontal="left" vertical="top" wrapText="1"/>
    </xf>
    <xf numFmtId="4" fontId="23" fillId="0" borderId="75" xfId="0" applyNumberFormat="1" applyFont="1" applyFill="1" applyBorder="1" applyAlignment="1">
      <alignment horizontal="center" vertical="center" wrapText="1"/>
    </xf>
    <xf numFmtId="4" fontId="23" fillId="0" borderId="52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4" fontId="23" fillId="0" borderId="13" xfId="0" applyNumberFormat="1" applyFont="1" applyFill="1" applyBorder="1" applyAlignment="1">
      <alignment horizontal="center" vertical="center" wrapText="1"/>
    </xf>
    <xf numFmtId="4" fontId="23" fillId="0" borderId="76" xfId="0" applyNumberFormat="1" applyFont="1" applyFill="1" applyBorder="1" applyAlignment="1">
      <alignment horizontal="center" vertical="center" wrapText="1"/>
    </xf>
    <xf numFmtId="4" fontId="23" fillId="0" borderId="43" xfId="0" applyNumberFormat="1" applyFont="1" applyFill="1" applyBorder="1" applyAlignment="1">
      <alignment horizontal="center" vertical="center" wrapText="1"/>
    </xf>
    <xf numFmtId="4" fontId="31" fillId="0" borderId="48" xfId="0" applyNumberFormat="1" applyFont="1" applyFill="1" applyBorder="1" applyAlignment="1">
      <alignment horizontal="left" vertical="center" wrapText="1"/>
    </xf>
    <xf numFmtId="4" fontId="31" fillId="0" borderId="26" xfId="0" applyNumberFormat="1" applyFont="1" applyFill="1" applyBorder="1" applyAlignment="1">
      <alignment horizontal="left" vertical="center" wrapText="1"/>
    </xf>
    <xf numFmtId="4" fontId="31" fillId="0" borderId="27" xfId="0" applyNumberFormat="1" applyFont="1" applyFill="1" applyBorder="1" applyAlignment="1">
      <alignment horizontal="left" vertical="center" wrapText="1"/>
    </xf>
    <xf numFmtId="4" fontId="25" fillId="0" borderId="15" xfId="0" applyNumberFormat="1" applyFont="1" applyFill="1" applyBorder="1" applyAlignment="1">
      <alignment horizontal="center" vertical="center" wrapText="1"/>
    </xf>
    <xf numFmtId="4" fontId="23" fillId="0" borderId="8" xfId="0" applyNumberFormat="1" applyFont="1" applyFill="1" applyBorder="1" applyAlignment="1">
      <alignment horizontal="center" vertical="center" wrapText="1"/>
    </xf>
    <xf numFmtId="4" fontId="23" fillId="0" borderId="9" xfId="0" applyNumberFormat="1" applyFont="1" applyFill="1" applyBorder="1" applyAlignment="1">
      <alignment horizontal="center" vertical="center" wrapText="1"/>
    </xf>
    <xf numFmtId="4" fontId="23" fillId="0" borderId="50" xfId="0" applyNumberFormat="1" applyFont="1" applyFill="1" applyBorder="1" applyAlignment="1">
      <alignment horizontal="center" vertical="center" wrapText="1"/>
    </xf>
    <xf numFmtId="4" fontId="23" fillId="0" borderId="51" xfId="0" applyNumberFormat="1" applyFont="1" applyFill="1" applyBorder="1" applyAlignment="1">
      <alignment horizontal="center" vertical="center" wrapText="1"/>
    </xf>
    <xf numFmtId="4" fontId="23" fillId="0" borderId="37" xfId="0" applyNumberFormat="1" applyFont="1" applyFill="1" applyBorder="1" applyAlignment="1">
      <alignment horizontal="center" vertical="center" wrapText="1"/>
    </xf>
    <xf numFmtId="4" fontId="23" fillId="0" borderId="72" xfId="0" applyNumberFormat="1" applyFont="1" applyFill="1" applyBorder="1" applyAlignment="1">
      <alignment horizontal="center" vertical="center" wrapText="1"/>
    </xf>
    <xf numFmtId="4" fontId="8" fillId="0" borderId="11" xfId="1" applyNumberFormat="1" applyFont="1" applyFill="1" applyBorder="1" applyAlignment="1">
      <alignment horizontal="center" vertical="top" wrapText="1"/>
    </xf>
    <xf numFmtId="4" fontId="8" fillId="0" borderId="14" xfId="1" applyNumberFormat="1" applyFont="1" applyFill="1" applyBorder="1" applyAlignment="1">
      <alignment horizontal="center" vertical="top" wrapText="1"/>
    </xf>
    <xf numFmtId="4" fontId="8" fillId="0" borderId="50" xfId="1" applyNumberFormat="1" applyFont="1" applyFill="1" applyBorder="1" applyAlignment="1">
      <alignment horizontal="center" vertical="center" wrapText="1"/>
    </xf>
    <xf numFmtId="4" fontId="8" fillId="0" borderId="51" xfId="1" applyNumberFormat="1" applyFont="1" applyFill="1" applyBorder="1" applyAlignment="1">
      <alignment horizontal="center" vertical="center" wrapText="1"/>
    </xf>
    <xf numFmtId="4" fontId="8" fillId="0" borderId="12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12" fillId="0" borderId="44" xfId="7" applyNumberFormat="1" applyFont="1" applyFill="1" applyBorder="1" applyAlignment="1">
      <alignment horizontal="center" vertical="top" wrapText="1"/>
    </xf>
    <xf numFmtId="4" fontId="12" fillId="0" borderId="33" xfId="7" applyNumberFormat="1" applyFont="1" applyFill="1" applyBorder="1" applyAlignment="1">
      <alignment horizontal="center" vertical="top" wrapText="1"/>
    </xf>
    <xf numFmtId="4" fontId="23" fillId="0" borderId="46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4" fontId="23" fillId="0" borderId="55" xfId="0" applyNumberFormat="1" applyFont="1" applyFill="1" applyBorder="1" applyAlignment="1">
      <alignment horizontal="center" vertical="center" wrapText="1"/>
    </xf>
    <xf numFmtId="4" fontId="23" fillId="0" borderId="54" xfId="0" applyNumberFormat="1" applyFont="1" applyFill="1" applyBorder="1" applyAlignment="1">
      <alignment horizontal="center" vertical="center" wrapText="1"/>
    </xf>
    <xf numFmtId="4" fontId="31" fillId="0" borderId="28" xfId="0" applyNumberFormat="1" applyFont="1" applyFill="1" applyBorder="1" applyAlignment="1">
      <alignment horizontal="left" vertical="top" wrapText="1"/>
    </xf>
    <xf numFmtId="4" fontId="31" fillId="0" borderId="0" xfId="0" applyNumberFormat="1" applyFont="1" applyFill="1" applyBorder="1" applyAlignment="1">
      <alignment horizontal="left" vertical="top" wrapText="1"/>
    </xf>
    <xf numFmtId="4" fontId="23" fillId="0" borderId="4" xfId="0" applyNumberFormat="1" applyFont="1" applyFill="1" applyBorder="1" applyAlignment="1">
      <alignment horizontal="center" vertical="center" wrapText="1"/>
    </xf>
    <xf numFmtId="4" fontId="23" fillId="0" borderId="66" xfId="0" applyNumberFormat="1" applyFont="1" applyFill="1" applyBorder="1" applyAlignment="1">
      <alignment horizontal="center" vertical="center" wrapText="1"/>
    </xf>
    <xf numFmtId="4" fontId="23" fillId="0" borderId="39" xfId="0" applyNumberFormat="1" applyFont="1" applyFill="1" applyBorder="1" applyAlignment="1">
      <alignment horizontal="center" vertical="center" wrapText="1"/>
    </xf>
    <xf numFmtId="4" fontId="12" fillId="0" borderId="50" xfId="7" applyNumberFormat="1" applyFont="1" applyFill="1" applyBorder="1" applyAlignment="1">
      <alignment horizontal="center" vertical="center" wrapText="1"/>
    </xf>
    <xf numFmtId="4" fontId="12" fillId="0" borderId="73" xfId="7" applyNumberFormat="1" applyFont="1" applyFill="1" applyBorder="1" applyAlignment="1">
      <alignment horizontal="center" vertical="center" wrapText="1"/>
    </xf>
    <xf numFmtId="4" fontId="25" fillId="0" borderId="50" xfId="0" applyNumberFormat="1" applyFont="1" applyFill="1" applyBorder="1" applyAlignment="1">
      <alignment horizontal="center" vertical="center" wrapText="1"/>
    </xf>
    <xf numFmtId="4" fontId="25" fillId="0" borderId="51" xfId="0" applyNumberFormat="1" applyFont="1" applyFill="1" applyBorder="1" applyAlignment="1">
      <alignment horizontal="center" vertical="center" wrapText="1"/>
    </xf>
    <xf numFmtId="4" fontId="25" fillId="0" borderId="8" xfId="0" applyNumberFormat="1" applyFont="1" applyFill="1" applyBorder="1" applyAlignment="1">
      <alignment horizontal="center" vertical="center" wrapText="1"/>
    </xf>
    <xf numFmtId="4" fontId="25" fillId="0" borderId="9" xfId="0" applyNumberFormat="1" applyFont="1" applyFill="1" applyBorder="1" applyAlignment="1">
      <alignment horizontal="center" vertical="center" wrapText="1"/>
    </xf>
    <xf numFmtId="4" fontId="25" fillId="0" borderId="37" xfId="0" applyNumberFormat="1" applyFont="1" applyFill="1" applyBorder="1" applyAlignment="1">
      <alignment horizontal="center" vertical="center" wrapText="1"/>
    </xf>
    <xf numFmtId="4" fontId="25" fillId="0" borderId="72" xfId="0" applyNumberFormat="1" applyFont="1" applyFill="1" applyBorder="1" applyAlignment="1">
      <alignment horizontal="center" vertical="center" wrapText="1"/>
    </xf>
    <xf numFmtId="4" fontId="33" fillId="0" borderId="55" xfId="0" applyNumberFormat="1" applyFont="1" applyFill="1" applyBorder="1" applyAlignment="1">
      <alignment horizontal="left" vertical="center" wrapText="1"/>
    </xf>
    <xf numFmtId="4" fontId="33" fillId="0" borderId="54" xfId="0" applyNumberFormat="1" applyFont="1" applyFill="1" applyBorder="1" applyAlignment="1">
      <alignment horizontal="left" vertical="center" wrapText="1"/>
    </xf>
    <xf numFmtId="4" fontId="33" fillId="0" borderId="70" xfId="0" applyNumberFormat="1" applyFont="1" applyFill="1" applyBorder="1" applyAlignment="1">
      <alignment horizontal="left" vertical="center" wrapText="1"/>
    </xf>
    <xf numFmtId="4" fontId="33" fillId="0" borderId="24" xfId="0" applyNumberFormat="1" applyFont="1" applyFill="1" applyBorder="1" applyAlignment="1">
      <alignment horizontal="left" vertical="center" wrapText="1"/>
    </xf>
    <xf numFmtId="4" fontId="33" fillId="0" borderId="48" xfId="0" applyNumberFormat="1" applyFont="1" applyFill="1" applyBorder="1" applyAlignment="1">
      <alignment horizontal="left" vertical="center" wrapText="1"/>
    </xf>
    <xf numFmtId="4" fontId="33" fillId="0" borderId="26" xfId="0" applyNumberFormat="1" applyFont="1" applyFill="1" applyBorder="1" applyAlignment="1">
      <alignment horizontal="left" vertical="center" wrapText="1"/>
    </xf>
    <xf numFmtId="4" fontId="23" fillId="0" borderId="54" xfId="7" applyNumberFormat="1" applyFont="1" applyFill="1" applyBorder="1" applyAlignment="1">
      <alignment horizontal="center" vertical="center"/>
    </xf>
    <xf numFmtId="4" fontId="23" fillId="0" borderId="0" xfId="7" applyNumberFormat="1" applyFont="1" applyFill="1" applyBorder="1" applyAlignment="1">
      <alignment horizontal="center" vertical="center"/>
    </xf>
    <xf numFmtId="4" fontId="23" fillId="0" borderId="24" xfId="7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 wrapText="1"/>
    </xf>
    <xf numFmtId="4" fontId="23" fillId="0" borderId="24" xfId="0" applyNumberFormat="1" applyFont="1" applyFill="1" applyBorder="1" applyAlignment="1">
      <alignment horizontal="center" vertical="center" wrapText="1"/>
    </xf>
    <xf numFmtId="4" fontId="23" fillId="0" borderId="22" xfId="0" applyNumberFormat="1" applyFont="1" applyFill="1" applyBorder="1" applyAlignment="1">
      <alignment horizontal="center" vertical="center" wrapText="1"/>
    </xf>
    <xf numFmtId="4" fontId="23" fillId="0" borderId="23" xfId="0" applyNumberFormat="1" applyFont="1" applyFill="1" applyBorder="1" applyAlignment="1">
      <alignment horizontal="center" vertical="center" wrapText="1"/>
    </xf>
    <xf numFmtId="4" fontId="31" fillId="0" borderId="70" xfId="0" applyNumberFormat="1" applyFont="1" applyFill="1" applyBorder="1" applyAlignment="1">
      <alignment horizontal="left" vertical="center" wrapText="1"/>
    </xf>
    <xf numFmtId="4" fontId="31" fillId="0" borderId="24" xfId="0" applyNumberFormat="1" applyFont="1" applyFill="1" applyBorder="1" applyAlignment="1">
      <alignment horizontal="left" vertical="center" wrapText="1"/>
    </xf>
    <xf numFmtId="4" fontId="23" fillId="0" borderId="57" xfId="0" applyNumberFormat="1" applyFont="1" applyFill="1" applyBorder="1" applyAlignment="1">
      <alignment horizontal="center" vertical="center" wrapText="1"/>
    </xf>
    <xf numFmtId="4" fontId="23" fillId="0" borderId="58" xfId="0" applyNumberFormat="1" applyFont="1" applyFill="1" applyBorder="1" applyAlignment="1">
      <alignment horizontal="center" vertical="center" wrapText="1"/>
    </xf>
    <xf numFmtId="4" fontId="23" fillId="0" borderId="68" xfId="0" applyNumberFormat="1" applyFont="1" applyFill="1" applyBorder="1" applyAlignment="1">
      <alignment horizontal="center" vertical="center" wrapText="1"/>
    </xf>
    <xf numFmtId="4" fontId="23" fillId="0" borderId="59" xfId="0" applyNumberFormat="1" applyFont="1" applyFill="1" applyBorder="1" applyAlignment="1">
      <alignment horizontal="center" vertical="center" wrapText="1"/>
    </xf>
    <xf numFmtId="4" fontId="23" fillId="0" borderId="46" xfId="7" applyNumberFormat="1" applyFont="1" applyFill="1" applyBorder="1" applyAlignment="1">
      <alignment horizontal="center" vertical="center" wrapText="1"/>
    </xf>
    <xf numFmtId="4" fontId="23" fillId="0" borderId="47" xfId="7" applyNumberFormat="1" applyFont="1" applyFill="1" applyBorder="1" applyAlignment="1">
      <alignment horizontal="center" vertical="center" wrapText="1"/>
    </xf>
    <xf numFmtId="4" fontId="23" fillId="0" borderId="17" xfId="0" applyNumberFormat="1" applyFont="1" applyFill="1" applyBorder="1" applyAlignment="1">
      <alignment horizontal="center" vertical="center" wrapText="1"/>
    </xf>
    <xf numFmtId="4" fontId="25" fillId="0" borderId="75" xfId="0" applyNumberFormat="1" applyFont="1" applyFill="1" applyBorder="1" applyAlignment="1">
      <alignment horizontal="center" vertical="center" wrapText="1"/>
    </xf>
    <xf numFmtId="4" fontId="25" fillId="0" borderId="68" xfId="0" applyNumberFormat="1" applyFont="1" applyFill="1" applyBorder="1" applyAlignment="1">
      <alignment horizontal="center" vertical="center" wrapText="1"/>
    </xf>
    <xf numFmtId="4" fontId="25" fillId="0" borderId="65" xfId="0" applyNumberFormat="1" applyFont="1" applyFill="1" applyBorder="1" applyAlignment="1">
      <alignment horizontal="center" vertical="center" wrapText="1"/>
    </xf>
    <xf numFmtId="4" fontId="25" fillId="0" borderId="54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center" vertical="center" wrapText="1"/>
    </xf>
    <xf numFmtId="4" fontId="25" fillId="0" borderId="24" xfId="0" applyNumberFormat="1" applyFont="1" applyFill="1" applyBorder="1" applyAlignment="1">
      <alignment horizontal="center" vertical="center" wrapText="1"/>
    </xf>
    <xf numFmtId="4" fontId="23" fillId="0" borderId="14" xfId="13" applyNumberFormat="1" applyFont="1" applyFill="1" applyBorder="1" applyAlignment="1">
      <alignment horizontal="center" vertical="center" wrapText="1"/>
    </xf>
    <xf numFmtId="4" fontId="23" fillId="0" borderId="15" xfId="13" applyNumberFormat="1" applyFont="1" applyFill="1" applyBorder="1" applyAlignment="1">
      <alignment horizontal="center" vertical="center" wrapText="1"/>
    </xf>
    <xf numFmtId="0" fontId="31" fillId="0" borderId="66" xfId="13" applyFont="1" applyBorder="1" applyAlignment="1">
      <alignment horizontal="center" vertical="center" wrapText="1"/>
    </xf>
    <xf numFmtId="0" fontId="31" fillId="0" borderId="39" xfId="13" applyFont="1" applyBorder="1" applyAlignment="1">
      <alignment horizontal="center" vertical="center" wrapText="1"/>
    </xf>
    <xf numFmtId="0" fontId="31" fillId="0" borderId="40" xfId="13" applyFont="1" applyBorder="1" applyAlignment="1">
      <alignment horizontal="center" vertical="center" wrapText="1"/>
    </xf>
    <xf numFmtId="4" fontId="23" fillId="3" borderId="25" xfId="13" applyNumberFormat="1" applyFont="1" applyFill="1" applyBorder="1" applyAlignment="1">
      <alignment horizontal="center" vertical="center" wrapText="1"/>
    </xf>
    <xf numFmtId="4" fontId="23" fillId="3" borderId="23" xfId="13" applyNumberFormat="1" applyFont="1" applyFill="1" applyBorder="1" applyAlignment="1">
      <alignment horizontal="center" vertical="center" wrapText="1"/>
    </xf>
    <xf numFmtId="4" fontId="23" fillId="0" borderId="14" xfId="13" applyNumberFormat="1" applyFont="1" applyBorder="1" applyAlignment="1">
      <alignment horizontal="center" vertical="center" wrapText="1"/>
    </xf>
    <xf numFmtId="4" fontId="23" fillId="0" borderId="15" xfId="13" applyNumberFormat="1" applyFont="1" applyBorder="1" applyAlignment="1">
      <alignment horizontal="center" vertical="center" wrapText="1"/>
    </xf>
    <xf numFmtId="4" fontId="23" fillId="0" borderId="11" xfId="13" applyNumberFormat="1" applyFont="1" applyBorder="1" applyAlignment="1">
      <alignment horizontal="center" vertical="center" wrapText="1"/>
    </xf>
    <xf numFmtId="4" fontId="23" fillId="0" borderId="13" xfId="13" applyNumberFormat="1" applyFont="1" applyBorder="1" applyAlignment="1">
      <alignment horizontal="center" vertical="center" wrapText="1"/>
    </xf>
    <xf numFmtId="0" fontId="23" fillId="0" borderId="4" xfId="13" applyFont="1" applyBorder="1" applyAlignment="1">
      <alignment horizontal="center" vertical="center" wrapText="1"/>
    </xf>
    <xf numFmtId="0" fontId="23" fillId="0" borderId="1" xfId="13" applyFont="1" applyBorder="1" applyAlignment="1">
      <alignment horizontal="center" vertical="center" wrapText="1"/>
    </xf>
    <xf numFmtId="0" fontId="23" fillId="0" borderId="22" xfId="13" applyFont="1" applyBorder="1" applyAlignment="1">
      <alignment horizontal="center" vertical="center" wrapText="1"/>
    </xf>
    <xf numFmtId="0" fontId="25" fillId="0" borderId="4" xfId="13" applyFont="1" applyBorder="1" applyAlignment="1">
      <alignment horizontal="center" vertical="center" wrapText="1"/>
    </xf>
    <xf numFmtId="0" fontId="25" fillId="0" borderId="1" xfId="13" applyFont="1" applyBorder="1" applyAlignment="1">
      <alignment horizontal="center" vertical="center" wrapText="1"/>
    </xf>
    <xf numFmtId="0" fontId="25" fillId="0" borderId="22" xfId="13" applyFont="1" applyBorder="1" applyAlignment="1">
      <alignment horizontal="center" vertical="center" wrapText="1"/>
    </xf>
    <xf numFmtId="4" fontId="23" fillId="0" borderId="25" xfId="13" applyNumberFormat="1" applyFont="1" applyFill="1" applyBorder="1" applyAlignment="1">
      <alignment horizontal="center" vertical="center" wrapText="1"/>
    </xf>
    <xf numFmtId="4" fontId="23" fillId="0" borderId="23" xfId="13" applyNumberFormat="1" applyFont="1" applyFill="1" applyBorder="1" applyAlignment="1">
      <alignment horizontal="center" vertical="center" wrapText="1"/>
    </xf>
    <xf numFmtId="0" fontId="31" fillId="0" borderId="66" xfId="13" applyFont="1" applyFill="1" applyBorder="1" applyAlignment="1">
      <alignment horizontal="center" vertical="top" wrapText="1"/>
    </xf>
    <xf numFmtId="0" fontId="31" fillId="0" borderId="39" xfId="13" applyFont="1" applyFill="1" applyBorder="1" applyAlignment="1">
      <alignment horizontal="center" vertical="top" wrapText="1"/>
    </xf>
    <xf numFmtId="0" fontId="31" fillId="0" borderId="40" xfId="13" applyFont="1" applyFill="1" applyBorder="1" applyAlignment="1">
      <alignment horizontal="center" vertical="top" wrapText="1"/>
    </xf>
    <xf numFmtId="4" fontId="23" fillId="0" borderId="11" xfId="13" applyNumberFormat="1" applyFont="1" applyFill="1" applyBorder="1" applyAlignment="1">
      <alignment horizontal="center" vertical="center" wrapText="1"/>
    </xf>
    <xf numFmtId="4" fontId="23" fillId="0" borderId="13" xfId="13" applyNumberFormat="1" applyFont="1" applyFill="1" applyBorder="1" applyAlignment="1">
      <alignment horizontal="center" vertical="center" wrapText="1"/>
    </xf>
    <xf numFmtId="0" fontId="23" fillId="0" borderId="4" xfId="13" applyFont="1" applyFill="1" applyBorder="1" applyAlignment="1">
      <alignment horizontal="center" vertical="center" wrapText="1"/>
    </xf>
    <xf numFmtId="0" fontId="23" fillId="0" borderId="1" xfId="13" applyFont="1" applyFill="1" applyBorder="1" applyAlignment="1">
      <alignment horizontal="center" vertical="center" wrapText="1"/>
    </xf>
    <xf numFmtId="0" fontId="23" fillId="0" borderId="2" xfId="13" applyFont="1" applyFill="1" applyBorder="1" applyAlignment="1">
      <alignment horizontal="center" vertical="center" wrapText="1"/>
    </xf>
    <xf numFmtId="4" fontId="23" fillId="0" borderId="25" xfId="13" applyNumberFormat="1" applyFont="1" applyBorder="1" applyAlignment="1">
      <alignment horizontal="center" vertical="center" wrapText="1"/>
    </xf>
    <xf numFmtId="4" fontId="23" fillId="0" borderId="23" xfId="13" applyNumberFormat="1" applyFont="1" applyBorder="1" applyAlignment="1">
      <alignment horizontal="center" vertical="center" wrapText="1"/>
    </xf>
    <xf numFmtId="4" fontId="23" fillId="0" borderId="14" xfId="13" applyNumberFormat="1" applyFont="1" applyFill="1" applyBorder="1" applyAlignment="1">
      <alignment horizontal="center" vertical="center"/>
    </xf>
    <xf numFmtId="4" fontId="23" fillId="0" borderId="15" xfId="13" applyNumberFormat="1" applyFont="1" applyFill="1" applyBorder="1" applyAlignment="1">
      <alignment horizontal="center" vertical="center"/>
    </xf>
    <xf numFmtId="4" fontId="23" fillId="0" borderId="1" xfId="13" applyNumberFormat="1" applyFont="1" applyFill="1" applyBorder="1" applyAlignment="1">
      <alignment horizontal="center" vertical="center" wrapText="1"/>
    </xf>
    <xf numFmtId="4" fontId="23" fillId="0" borderId="2" xfId="13" applyNumberFormat="1" applyFont="1" applyFill="1" applyBorder="1" applyAlignment="1">
      <alignment horizontal="center" vertical="center" wrapText="1"/>
    </xf>
    <xf numFmtId="4" fontId="23" fillId="0" borderId="69" xfId="13" applyNumberFormat="1" applyFont="1" applyFill="1" applyBorder="1" applyAlignment="1">
      <alignment horizontal="center" vertical="center" wrapText="1"/>
    </xf>
    <xf numFmtId="4" fontId="23" fillId="0" borderId="4" xfId="13" applyNumberFormat="1" applyFont="1" applyFill="1" applyBorder="1" applyAlignment="1">
      <alignment horizontal="center" vertical="center" wrapText="1"/>
    </xf>
    <xf numFmtId="4" fontId="23" fillId="0" borderId="29" xfId="13" applyNumberFormat="1" applyFont="1" applyFill="1" applyBorder="1" applyAlignment="1">
      <alignment horizontal="center" vertical="center" wrapText="1"/>
    </xf>
    <xf numFmtId="0" fontId="31" fillId="0" borderId="66" xfId="13" applyFont="1" applyBorder="1" applyAlignment="1">
      <alignment horizontal="center" vertical="top" wrapText="1"/>
    </xf>
    <xf numFmtId="0" fontId="31" fillId="0" borderId="39" xfId="13" applyFont="1" applyBorder="1" applyAlignment="1">
      <alignment horizontal="center" vertical="top" wrapText="1"/>
    </xf>
    <xf numFmtId="0" fontId="31" fillId="0" borderId="40" xfId="13" applyFont="1" applyBorder="1" applyAlignment="1">
      <alignment horizontal="center" vertical="top" wrapText="1"/>
    </xf>
    <xf numFmtId="0" fontId="23" fillId="3" borderId="12" xfId="13" applyFont="1" applyFill="1" applyBorder="1" applyAlignment="1">
      <alignment horizontal="center" vertical="center" wrapText="1"/>
    </xf>
    <xf numFmtId="0" fontId="23" fillId="3" borderId="13" xfId="13" applyFont="1" applyFill="1" applyBorder="1" applyAlignment="1">
      <alignment horizontal="center" vertical="center" wrapText="1"/>
    </xf>
    <xf numFmtId="4" fontId="23" fillId="0" borderId="4" xfId="13" applyNumberFormat="1" applyFont="1" applyBorder="1" applyAlignment="1">
      <alignment horizontal="center" vertical="center" wrapText="1"/>
    </xf>
    <xf numFmtId="4" fontId="23" fillId="0" borderId="29" xfId="13" applyNumberFormat="1" applyFont="1" applyBorder="1" applyAlignment="1">
      <alignment horizontal="center" vertical="center" wrapText="1"/>
    </xf>
    <xf numFmtId="0" fontId="23" fillId="0" borderId="2" xfId="13" applyFont="1" applyBorder="1" applyAlignment="1">
      <alignment horizontal="center" vertical="center" wrapText="1"/>
    </xf>
    <xf numFmtId="0" fontId="23" fillId="0" borderId="62" xfId="13" applyFont="1" applyBorder="1" applyAlignment="1">
      <alignment horizontal="center" vertical="center" wrapText="1"/>
    </xf>
    <xf numFmtId="0" fontId="23" fillId="0" borderId="35" xfId="13" applyFont="1" applyBorder="1" applyAlignment="1">
      <alignment horizontal="center" vertical="center" wrapText="1"/>
    </xf>
    <xf numFmtId="0" fontId="23" fillId="0" borderId="11" xfId="13" applyFont="1" applyBorder="1" applyAlignment="1">
      <alignment horizontal="center" vertical="center" wrapText="1"/>
    </xf>
    <xf numFmtId="0" fontId="23" fillId="0" borderId="12" xfId="13" applyFont="1" applyBorder="1" applyAlignment="1">
      <alignment horizontal="center" vertical="center" wrapText="1"/>
    </xf>
    <xf numFmtId="0" fontId="23" fillId="0" borderId="62" xfId="13" applyFont="1" applyFill="1" applyBorder="1" applyAlignment="1">
      <alignment horizontal="center" vertical="top" wrapText="1"/>
    </xf>
    <xf numFmtId="0" fontId="23" fillId="0" borderId="35" xfId="13" applyFont="1" applyFill="1" applyBorder="1" applyAlignment="1">
      <alignment horizontal="center" vertical="top" wrapText="1"/>
    </xf>
    <xf numFmtId="0" fontId="23" fillId="0" borderId="61" xfId="13" applyFont="1" applyFill="1" applyBorder="1" applyAlignment="1">
      <alignment horizontal="center" vertical="top" wrapText="1"/>
    </xf>
    <xf numFmtId="4" fontId="23" fillId="0" borderId="2" xfId="13" applyNumberFormat="1" applyFont="1" applyBorder="1" applyAlignment="1">
      <alignment horizontal="center" vertical="center" wrapText="1"/>
    </xf>
    <xf numFmtId="4" fontId="23" fillId="0" borderId="69" xfId="13" applyNumberFormat="1" applyFont="1" applyBorder="1" applyAlignment="1">
      <alignment horizontal="center" vertical="center" wrapText="1"/>
    </xf>
    <xf numFmtId="4" fontId="23" fillId="0" borderId="1" xfId="13" applyNumberFormat="1" applyFont="1" applyBorder="1" applyAlignment="1">
      <alignment horizontal="center" vertical="center" wrapText="1"/>
    </xf>
    <xf numFmtId="0" fontId="12" fillId="0" borderId="44" xfId="14" applyFont="1" applyFill="1" applyBorder="1" applyAlignment="1">
      <alignment horizontal="center" vertical="top" wrapText="1"/>
    </xf>
    <xf numFmtId="0" fontId="12" fillId="0" borderId="33" xfId="14" applyFont="1" applyFill="1" applyBorder="1" applyAlignment="1">
      <alignment horizontal="center" vertical="top" wrapText="1"/>
    </xf>
    <xf numFmtId="0" fontId="12" fillId="0" borderId="28" xfId="14" applyFont="1" applyFill="1" applyBorder="1" applyAlignment="1">
      <alignment horizontal="center" vertical="top" wrapText="1"/>
    </xf>
    <xf numFmtId="0" fontId="12" fillId="0" borderId="45" xfId="14" applyFont="1" applyFill="1" applyBorder="1" applyAlignment="1">
      <alignment horizontal="center" vertical="top" wrapText="1"/>
    </xf>
    <xf numFmtId="0" fontId="8" fillId="0" borderId="75" xfId="14" applyFont="1" applyFill="1" applyBorder="1" applyAlignment="1">
      <alignment horizontal="center" vertical="center" wrapText="1"/>
    </xf>
    <xf numFmtId="0" fontId="8" fillId="0" borderId="10" xfId="14" applyFont="1" applyFill="1" applyBorder="1" applyAlignment="1">
      <alignment horizontal="center" vertical="center" wrapText="1"/>
    </xf>
    <xf numFmtId="0" fontId="12" fillId="0" borderId="46" xfId="14" applyFont="1" applyFill="1" applyBorder="1" applyAlignment="1">
      <alignment horizontal="center" vertical="center" wrapText="1"/>
    </xf>
    <xf numFmtId="0" fontId="12" fillId="0" borderId="3" xfId="14" applyFont="1" applyFill="1" applyBorder="1" applyAlignment="1">
      <alignment horizontal="center" vertical="center" wrapText="1"/>
    </xf>
    <xf numFmtId="0" fontId="12" fillId="0" borderId="47" xfId="14" applyFont="1" applyFill="1" applyBorder="1" applyAlignment="1">
      <alignment horizontal="center" vertical="center" wrapText="1"/>
    </xf>
    <xf numFmtId="0" fontId="12" fillId="0" borderId="49" xfId="14" applyFont="1" applyFill="1" applyBorder="1" applyAlignment="1">
      <alignment horizontal="center" vertical="center" wrapText="1"/>
    </xf>
    <xf numFmtId="0" fontId="12" fillId="0" borderId="31" xfId="14" applyFont="1" applyFill="1" applyBorder="1" applyAlignment="1">
      <alignment horizontal="center" vertical="center" wrapText="1"/>
    </xf>
    <xf numFmtId="0" fontId="12" fillId="0" borderId="58" xfId="14" applyFont="1" applyFill="1" applyBorder="1" applyAlignment="1">
      <alignment horizontal="center" vertical="center" wrapText="1"/>
    </xf>
    <xf numFmtId="49" fontId="12" fillId="0" borderId="46" xfId="14" applyNumberFormat="1" applyFont="1" applyFill="1" applyBorder="1" applyAlignment="1">
      <alignment horizontal="center" vertical="center" wrapText="1"/>
    </xf>
    <xf numFmtId="49" fontId="12" fillId="0" borderId="3" xfId="14" applyNumberFormat="1" applyFont="1" applyFill="1" applyBorder="1" applyAlignment="1">
      <alignment horizontal="center" vertical="center" wrapText="1"/>
    </xf>
    <xf numFmtId="49" fontId="12" fillId="0" borderId="47" xfId="14" applyNumberFormat="1" applyFont="1" applyFill="1" applyBorder="1" applyAlignment="1">
      <alignment horizontal="center" vertical="center" wrapText="1"/>
    </xf>
    <xf numFmtId="0" fontId="12" fillId="0" borderId="56" xfId="14" applyFont="1" applyFill="1" applyBorder="1" applyAlignment="1">
      <alignment horizontal="center" vertical="center" wrapText="1"/>
    </xf>
    <xf numFmtId="0" fontId="12" fillId="0" borderId="63" xfId="14" applyFont="1" applyFill="1" applyBorder="1" applyAlignment="1">
      <alignment horizontal="center" vertical="center" wrapText="1"/>
    </xf>
    <xf numFmtId="49" fontId="12" fillId="0" borderId="49" xfId="14" applyNumberFormat="1" applyFont="1" applyFill="1" applyBorder="1" applyAlignment="1">
      <alignment horizontal="center" vertical="center" wrapText="1"/>
    </xf>
    <xf numFmtId="49" fontId="12" fillId="0" borderId="31" xfId="14" applyNumberFormat="1" applyFont="1" applyFill="1" applyBorder="1" applyAlignment="1">
      <alignment horizontal="center" vertical="center" wrapText="1"/>
    </xf>
    <xf numFmtId="0" fontId="19" fillId="0" borderId="12" xfId="14" applyFont="1" applyFill="1" applyBorder="1" applyAlignment="1">
      <alignment horizontal="center" vertical="top" wrapText="1"/>
    </xf>
    <xf numFmtId="0" fontId="19" fillId="0" borderId="1" xfId="14" applyFont="1" applyFill="1" applyBorder="1" applyAlignment="1">
      <alignment horizontal="center" vertical="top" wrapText="1"/>
    </xf>
    <xf numFmtId="0" fontId="19" fillId="0" borderId="22" xfId="14" applyFont="1" applyFill="1" applyBorder="1" applyAlignment="1">
      <alignment horizontal="center" vertical="top" wrapText="1"/>
    </xf>
    <xf numFmtId="0" fontId="8" fillId="0" borderId="12" xfId="14" applyFont="1" applyFill="1" applyBorder="1" applyAlignment="1">
      <alignment horizontal="center" vertical="center"/>
    </xf>
    <xf numFmtId="0" fontId="8" fillId="0" borderId="1" xfId="14" applyFont="1" applyFill="1" applyBorder="1" applyAlignment="1">
      <alignment horizontal="center" vertical="center"/>
    </xf>
    <xf numFmtId="0" fontId="8" fillId="0" borderId="22" xfId="14" applyFont="1" applyFill="1" applyBorder="1" applyAlignment="1">
      <alignment horizontal="center" vertical="center"/>
    </xf>
    <xf numFmtId="0" fontId="14" fillId="0" borderId="24" xfId="14" applyFont="1" applyFill="1" applyBorder="1" applyAlignment="1">
      <alignment horizontal="center" vertical="top" wrapText="1"/>
    </xf>
    <xf numFmtId="49" fontId="12" fillId="0" borderId="56" xfId="14" applyNumberFormat="1" applyFont="1" applyFill="1" applyBorder="1" applyAlignment="1">
      <alignment horizontal="center" vertical="center" wrapText="1"/>
    </xf>
    <xf numFmtId="49" fontId="12" fillId="0" borderId="63" xfId="14" applyNumberFormat="1" applyFont="1" applyFill="1" applyBorder="1" applyAlignment="1">
      <alignment horizontal="center" vertical="center" wrapText="1"/>
    </xf>
    <xf numFmtId="0" fontId="12" fillId="0" borderId="54" xfId="14" applyFont="1" applyFill="1" applyBorder="1" applyAlignment="1">
      <alignment horizontal="center" vertical="center" wrapText="1"/>
    </xf>
    <xf numFmtId="0" fontId="12" fillId="0" borderId="24" xfId="14" applyFont="1" applyFill="1" applyBorder="1" applyAlignment="1">
      <alignment horizontal="center" vertical="center" wrapText="1"/>
    </xf>
    <xf numFmtId="49" fontId="12" fillId="0" borderId="12" xfId="14" applyNumberFormat="1" applyFont="1" applyFill="1" applyBorder="1" applyAlignment="1">
      <alignment horizontal="center" vertical="center" wrapText="1"/>
    </xf>
    <xf numFmtId="49" fontId="12" fillId="0" borderId="22" xfId="14" applyNumberFormat="1" applyFont="1" applyFill="1" applyBorder="1" applyAlignment="1">
      <alignment horizontal="center" vertical="center" wrapText="1"/>
    </xf>
    <xf numFmtId="0" fontId="12" fillId="0" borderId="50" xfId="14" applyFont="1" applyFill="1" applyBorder="1" applyAlignment="1">
      <alignment horizontal="center" vertical="center" wrapText="1"/>
    </xf>
    <xf numFmtId="0" fontId="12" fillId="0" borderId="68" xfId="14" applyFont="1" applyFill="1" applyBorder="1" applyAlignment="1">
      <alignment horizontal="center" vertical="center" wrapText="1"/>
    </xf>
    <xf numFmtId="0" fontId="12" fillId="0" borderId="37" xfId="14" applyFont="1" applyFill="1" applyBorder="1" applyAlignment="1">
      <alignment horizontal="center" vertical="center" wrapText="1"/>
    </xf>
    <xf numFmtId="0" fontId="14" fillId="0" borderId="7" xfId="14" applyFont="1" applyFill="1" applyBorder="1" applyAlignment="1">
      <alignment horizontal="center" vertical="top" wrapText="1"/>
    </xf>
    <xf numFmtId="0" fontId="14" fillId="0" borderId="3" xfId="14" applyFont="1" applyFill="1" applyBorder="1" applyAlignment="1">
      <alignment horizontal="center" vertical="top" wrapText="1"/>
    </xf>
    <xf numFmtId="0" fontId="8" fillId="0" borderId="46" xfId="14" applyFont="1" applyFill="1" applyBorder="1" applyAlignment="1">
      <alignment horizontal="center" vertical="center" wrapText="1"/>
    </xf>
    <xf numFmtId="0" fontId="8" fillId="0" borderId="4" xfId="14" applyFont="1" applyFill="1" applyBorder="1" applyAlignment="1">
      <alignment horizontal="center" vertical="center" wrapText="1"/>
    </xf>
    <xf numFmtId="0" fontId="8" fillId="0" borderId="11" xfId="14" applyFont="1" applyFill="1" applyBorder="1" applyAlignment="1">
      <alignment horizontal="center" vertical="center" wrapText="1"/>
    </xf>
    <xf numFmtId="0" fontId="8" fillId="0" borderId="14" xfId="14" applyFont="1" applyFill="1" applyBorder="1" applyAlignment="1">
      <alignment horizontal="center" vertical="center" wrapText="1"/>
    </xf>
    <xf numFmtId="0" fontId="8" fillId="0" borderId="50" xfId="14" applyFont="1" applyFill="1" applyBorder="1" applyAlignment="1">
      <alignment horizontal="center" vertical="center" wrapText="1"/>
    </xf>
    <xf numFmtId="0" fontId="8" fillId="0" borderId="51" xfId="14" applyFont="1" applyFill="1" applyBorder="1" applyAlignment="1">
      <alignment horizontal="center" vertical="center" wrapText="1"/>
    </xf>
    <xf numFmtId="0" fontId="14" fillId="0" borderId="54" xfId="14" applyFont="1" applyFill="1" applyBorder="1" applyAlignment="1">
      <alignment horizontal="center" vertical="top" wrapText="1"/>
    </xf>
    <xf numFmtId="49" fontId="12" fillId="0" borderId="4" xfId="14" applyNumberFormat="1" applyFont="1" applyFill="1" applyBorder="1" applyAlignment="1">
      <alignment horizontal="center" vertical="center" wrapText="1"/>
    </xf>
    <xf numFmtId="0" fontId="19" fillId="0" borderId="26" xfId="14" applyFont="1" applyFill="1" applyBorder="1" applyAlignment="1">
      <alignment horizontal="center" vertical="top" wrapText="1"/>
    </xf>
    <xf numFmtId="0" fontId="12" fillId="0" borderId="12" xfId="14" applyFont="1" applyFill="1" applyBorder="1" applyAlignment="1">
      <alignment horizontal="center"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12" fillId="0" borderId="2" xfId="14" applyFont="1" applyFill="1" applyBorder="1" applyAlignment="1">
      <alignment horizontal="center" vertical="center" wrapText="1"/>
    </xf>
    <xf numFmtId="0" fontId="19" fillId="0" borderId="26" xfId="14" applyFont="1" applyFill="1" applyBorder="1" applyAlignment="1">
      <alignment horizontal="center" vertical="center" wrapText="1"/>
    </xf>
    <xf numFmtId="0" fontId="12" fillId="0" borderId="29" xfId="14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2" fillId="0" borderId="42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0" fontId="12" fillId="0" borderId="38" xfId="0" applyFont="1" applyFill="1" applyBorder="1" applyAlignment="1">
      <alignment horizontal="center" vertical="top" wrapText="1"/>
    </xf>
    <xf numFmtId="0" fontId="19" fillId="0" borderId="66" xfId="0" applyFont="1" applyFill="1" applyBorder="1" applyAlignment="1">
      <alignment horizontal="center" vertical="top" wrapText="1"/>
    </xf>
    <xf numFmtId="0" fontId="19" fillId="0" borderId="39" xfId="0" applyFont="1" applyFill="1" applyBorder="1" applyAlignment="1">
      <alignment horizontal="center" vertical="top" wrapText="1"/>
    </xf>
    <xf numFmtId="0" fontId="19" fillId="0" borderId="40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22" xfId="1" applyNumberFormat="1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" fontId="12" fillId="0" borderId="19" xfId="5" applyNumberFormat="1" applyFont="1" applyFill="1" applyBorder="1" applyAlignment="1">
      <alignment horizontal="center" vertical="center" wrapText="1"/>
    </xf>
    <xf numFmtId="4" fontId="12" fillId="0" borderId="69" xfId="5" applyNumberFormat="1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top" wrapText="1"/>
    </xf>
    <xf numFmtId="0" fontId="14" fillId="0" borderId="39" xfId="0" applyFont="1" applyFill="1" applyBorder="1" applyAlignment="1">
      <alignment horizontal="center" vertical="top" wrapText="1"/>
    </xf>
    <xf numFmtId="0" fontId="14" fillId="0" borderId="40" xfId="0" applyFont="1" applyFill="1" applyBorder="1" applyAlignment="1">
      <alignment horizontal="center" vertical="top" wrapText="1"/>
    </xf>
    <xf numFmtId="4" fontId="12" fillId="0" borderId="59" xfId="5" applyNumberFormat="1" applyFont="1" applyFill="1" applyBorder="1" applyAlignment="1">
      <alignment horizontal="center" vertical="center" wrapText="1"/>
    </xf>
    <xf numFmtId="4" fontId="12" fillId="0" borderId="49" xfId="5" applyNumberFormat="1" applyFont="1" applyFill="1" applyBorder="1" applyAlignment="1">
      <alignment horizontal="center" vertical="center" wrapText="1"/>
    </xf>
    <xf numFmtId="4" fontId="12" fillId="0" borderId="20" xfId="5" applyNumberFormat="1" applyFont="1" applyFill="1" applyBorder="1" applyAlignment="1">
      <alignment horizontal="center" vertical="center" wrapText="1"/>
    </xf>
    <xf numFmtId="4" fontId="12" fillId="0" borderId="31" xfId="5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4" fontId="12" fillId="0" borderId="21" xfId="5" applyNumberFormat="1" applyFont="1" applyFill="1" applyBorder="1" applyAlignment="1">
      <alignment horizontal="center" vertical="center" wrapText="1"/>
    </xf>
    <xf numFmtId="4" fontId="12" fillId="0" borderId="58" xfId="5" applyNumberFormat="1" applyFont="1" applyFill="1" applyBorder="1" applyAlignment="1">
      <alignment horizontal="center" vertical="center" wrapText="1"/>
    </xf>
  </cellXfs>
  <cellStyles count="20">
    <cellStyle name="Обычный" xfId="0" builtinId="0"/>
    <cellStyle name="Обычный 10" xfId="13"/>
    <cellStyle name="Обычный 10 10" xfId="17"/>
    <cellStyle name="Обычный 10 2" xfId="14"/>
    <cellStyle name="Обычный 12 3" xfId="19"/>
    <cellStyle name="Обычный 14" xfId="11"/>
    <cellStyle name="Обычный 2" xfId="1"/>
    <cellStyle name="Обычный 2 11" xfId="2"/>
    <cellStyle name="Обычный 2 2" xfId="7"/>
    <cellStyle name="Обычный 2 2 10 2" xfId="10"/>
    <cellStyle name="Обычный 2 2 2" xfId="16"/>
    <cellStyle name="Обычный 2 2 2 3 8" xfId="9"/>
    <cellStyle name="Обычный 2 30" xfId="12"/>
    <cellStyle name="Обычный 5" xfId="4"/>
    <cellStyle name="Финансовый 2" xfId="5"/>
    <cellStyle name="Финансовый 2 10 2" xfId="18"/>
    <cellStyle name="Финансовый 2 2" xfId="6"/>
    <cellStyle name="Финансовый 3" xfId="3"/>
    <cellStyle name="Финансовый 3 2" xfId="8"/>
    <cellStyle name="Финансовый 3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8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5.xml"/><Relationship Id="rId138" Type="http://schemas.openxmlformats.org/officeDocument/2006/relationships/externalLink" Target="externalLinks/externalLink129.xml"/><Relationship Id="rId107" Type="http://schemas.openxmlformats.org/officeDocument/2006/relationships/externalLink" Target="externalLinks/externalLink98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5.xml"/><Relationship Id="rId128" Type="http://schemas.openxmlformats.org/officeDocument/2006/relationships/externalLink" Target="externalLinks/externalLink11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1.xml"/><Relationship Id="rId95" Type="http://schemas.openxmlformats.org/officeDocument/2006/relationships/externalLink" Target="externalLinks/externalLink86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113" Type="http://schemas.openxmlformats.org/officeDocument/2006/relationships/externalLink" Target="externalLinks/externalLink104.xml"/><Relationship Id="rId118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25.xml"/><Relationship Id="rId139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1.xml"/><Relationship Id="rId85" Type="http://schemas.openxmlformats.org/officeDocument/2006/relationships/externalLink" Target="externalLinks/externalLink76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50.xml"/><Relationship Id="rId103" Type="http://schemas.openxmlformats.org/officeDocument/2006/relationships/externalLink" Target="externalLinks/externalLink94.xml"/><Relationship Id="rId108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15.xml"/><Relationship Id="rId129" Type="http://schemas.openxmlformats.org/officeDocument/2006/relationships/externalLink" Target="externalLinks/externalLink120.xml"/><Relationship Id="rId54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2.xml"/><Relationship Id="rId96" Type="http://schemas.openxmlformats.org/officeDocument/2006/relationships/externalLink" Target="externalLinks/externalLink87.xml"/><Relationship Id="rId140" Type="http://schemas.openxmlformats.org/officeDocument/2006/relationships/externalLink" Target="externalLinks/externalLink131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105.xml"/><Relationship Id="rId119" Type="http://schemas.openxmlformats.org/officeDocument/2006/relationships/externalLink" Target="externalLinks/externalLink110.xml"/><Relationship Id="rId44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130" Type="http://schemas.openxmlformats.org/officeDocument/2006/relationships/externalLink" Target="externalLinks/externalLink121.xml"/><Relationship Id="rId135" Type="http://schemas.openxmlformats.org/officeDocument/2006/relationships/externalLink" Target="externalLinks/externalLink126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109" Type="http://schemas.openxmlformats.org/officeDocument/2006/relationships/externalLink" Target="externalLinks/externalLink10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97" Type="http://schemas.openxmlformats.org/officeDocument/2006/relationships/externalLink" Target="externalLinks/externalLink88.xml"/><Relationship Id="rId104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1.xml"/><Relationship Id="rId125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2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externalLink" Target="externalLinks/externalLink78.xml"/><Relationship Id="rId110" Type="http://schemas.openxmlformats.org/officeDocument/2006/relationships/externalLink" Target="externalLinks/externalLink101.xml"/><Relationship Id="rId115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2.xml"/><Relationship Id="rId136" Type="http://schemas.openxmlformats.org/officeDocument/2006/relationships/externalLink" Target="externalLinks/externalLink127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Relationship Id="rId100" Type="http://schemas.openxmlformats.org/officeDocument/2006/relationships/externalLink" Target="externalLinks/externalLink91.xml"/><Relationship Id="rId105" Type="http://schemas.openxmlformats.org/officeDocument/2006/relationships/externalLink" Target="externalLinks/externalLink96.xml"/><Relationship Id="rId126" Type="http://schemas.openxmlformats.org/officeDocument/2006/relationships/externalLink" Target="externalLinks/externalLink117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93" Type="http://schemas.openxmlformats.org/officeDocument/2006/relationships/externalLink" Target="externalLinks/externalLink84.xml"/><Relationship Id="rId98" Type="http://schemas.openxmlformats.org/officeDocument/2006/relationships/externalLink" Target="externalLinks/externalLink89.xml"/><Relationship Id="rId121" Type="http://schemas.openxmlformats.org/officeDocument/2006/relationships/externalLink" Target="externalLinks/externalLink112.xml"/><Relationship Id="rId142" Type="http://schemas.openxmlformats.org/officeDocument/2006/relationships/externalLink" Target="externalLinks/externalLink13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58.xml"/><Relationship Id="rId116" Type="http://schemas.openxmlformats.org/officeDocument/2006/relationships/externalLink" Target="externalLinks/externalLink107.xml"/><Relationship Id="rId137" Type="http://schemas.openxmlformats.org/officeDocument/2006/relationships/externalLink" Target="externalLinks/externalLink12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53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111" Type="http://schemas.openxmlformats.org/officeDocument/2006/relationships/externalLink" Target="externalLinks/externalLink102.xml"/><Relationship Id="rId132" Type="http://schemas.openxmlformats.org/officeDocument/2006/relationships/externalLink" Target="externalLinks/externalLink123.xml"/><Relationship Id="rId15" Type="http://schemas.openxmlformats.org/officeDocument/2006/relationships/externalLink" Target="externalLinks/externalLink6.xml"/><Relationship Id="rId36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48.xml"/><Relationship Id="rId106" Type="http://schemas.openxmlformats.org/officeDocument/2006/relationships/externalLink" Target="externalLinks/externalLink97.xml"/><Relationship Id="rId127" Type="http://schemas.openxmlformats.org/officeDocument/2006/relationships/externalLink" Target="externalLinks/externalLink11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43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85.xml"/><Relationship Id="rId99" Type="http://schemas.openxmlformats.org/officeDocument/2006/relationships/externalLink" Target="externalLinks/externalLink90.xml"/><Relationship Id="rId101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3.xml"/><Relationship Id="rId143" Type="http://schemas.openxmlformats.org/officeDocument/2006/relationships/externalLink" Target="externalLinks/externalLink134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80.xml"/><Relationship Id="rId112" Type="http://schemas.openxmlformats.org/officeDocument/2006/relationships/externalLink" Target="externalLinks/externalLink103.xml"/><Relationship Id="rId133" Type="http://schemas.openxmlformats.org/officeDocument/2006/relationships/externalLink" Target="externalLinks/externalLink124.xml"/><Relationship Id="rId16" Type="http://schemas.openxmlformats.org/officeDocument/2006/relationships/externalLink" Target="externalLinks/externalLink7.xml"/><Relationship Id="rId37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49.xml"/><Relationship Id="rId79" Type="http://schemas.openxmlformats.org/officeDocument/2006/relationships/externalLink" Target="externalLinks/externalLink70.xml"/><Relationship Id="rId102" Type="http://schemas.openxmlformats.org/officeDocument/2006/relationships/externalLink" Target="externalLinks/externalLink93.xml"/><Relationship Id="rId123" Type="http://schemas.openxmlformats.org/officeDocument/2006/relationships/externalLink" Target="externalLinks/externalLink114.xml"/><Relationship Id="rId144" Type="http://schemas.openxmlformats.org/officeDocument/2006/relationships/externalLink" Target="externalLinks/externalLink1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\dprtp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72;&#1082;&#1072;&#1088;&#1077;&#1085;&#1082;&#1086;\&#1058;&#1072;&#1088;&#1080;&#1092;&#1099;%202011\&#1058;&#1072;&#1088;&#1080;&#1092;&#1085;&#1072;&#1103;%20&#1079;&#1072;&#1103;&#1074;&#1082;&#1072;%20&#1074;%20&#1056;&#1057;&#1058;%20&#1056;&#1041;\&#1072;&#1083;&#1080;&#1085;&#1072;%20&#1088;&#1072;&#1073;&#1086;&#1090;&#1072;\&#1064;&#1072;&#1073;&#1083;&#1086;&#1085;%20&#1045;&#1048;&#1040;&#1057;%202011-2015%20&#1073;&#1077;&#1079;%20&#1055;&#1052;_28.04.10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0;&#1055;&#1047;\2008\&#1060;&#1086;&#1088;&#1084;&#1080;&#1088;&#1086;&#1074;&#1072;&#1085;&#1080;&#1077;%20&#1043;&#1050;&#1055;&#1047;%202008%20&#1075;&#1086;&#1076;&#1072;\&#1055;&#1088;&#1080;&#1083;.%20&#8470;%202%20&#1082;%20&#1088;&#1077;&#1075;&#1083;.%20&#1087;&#1088;&#1080;&#1085;&#1103;&#1090;&#1080;&#1103;%20&#1043;&#1050;&#1055;&#1047;%20&#1073;&#1077;&#1079;%20&#1079;&#1072;&#1097;&#1080;&#1090;&#1099;-&#1092;&#1086;&#1088;&#1084;&#107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Local%20Settings\Temporary%20Internet%20Files\Content.Outlook\2UMNX8RJ\Information%20blok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&#1044;&#1087;&#1086;&#1056;&#1080;&#1048;%20&#1060;&#1054;&#1056;&#1052;&#1040;%2093%20&#1084;&#1072;&#1088;&#1090;%202008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EA9~1\AppData\Local\Temp\Rar$DI00.738\&#1058;&#1088;&#1091;&#1076;&#1086;&#1079;&#1072;&#1090;&#1088;&#1072;&#1090;&#1099;%20&#1044;&#1059;&#1055;2010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6EA9~1\AppData\Local\Temp\Rar$DI00.738\&#1058;&#1088;&#1091;&#1076;&#1086;&#1079;&#1072;&#1090;&#1088;&#1072;&#1090;&#1099;%20&#1044;&#1059;&#1055;20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3;.&#1041;&#1091;&#1093;&#1075;&#1072;&#1083;&#1090;&#1077;&#1088;\&#1087;&#1088;&#1086;&#1077;&#1082;&#1090;%20&#1082;&#1086;&#1085;&#1089;&#1086;&#1083;&#1080;&#1076;&#1080;&#1088;&#1086;&#1074;&#1072;&#1085;&#1085;&#1099;&#1093;%20&#1090;&#1072;&#1073;&#1083;&#1080;&#1094;%20&#1079;&#1072;%202002&#1075;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111\%20&#1057;\&#1052;&#1086;&#1080;%20&#1076;&#1086;&#1082;&#1091;&#1084;&#1077;&#1085;&#1090;&#1099;\2%20&#1090;&#1077;&#1093;&#1085;&#1086;&#1083;&#1086;&#1075;&#1080;&#1095;&#1077;&#1089;&#1082;&#1086;&#1077;%20&#1087;&#1088;&#1080;&#1089;&#1086;&#1077;&#1076;&#1080;&#1085;&#1077;&#1085;&#1080;&#1077;\&#1054;&#1058;&#1063;&#1045;&#1058;&#1053;&#1054;&#1057;&#1058;&#1068;\&#1054;&#1058;&#1063;&#1045;&#1058;&#1067;%20&#1055;&#1054;%20&#1042;&#1067;&#1055;&#1040;&#1044;&#1040;&#1070;&#1065;&#1048;&#1052;\02.07.2013%201%20&#1082;&#1074;&#1072;&#1088;&#1090;&#1072;&#1083;%20&#1056;&#1057;&#1058;%20&#1076;&#1083;&#1103;%20&#1060;&#1057;&#1058;\&#1076;&#1083;&#1103;%20&#1056;&#1057;&#1058;%20&#1056;&#1040;&#1057;&#1063;&#1045;&#1058;&#1067;%202010-2012%20&#1080;%20&#1092;&#1072;&#1082;&#1090;%201&#1082;&#1074;%202013%20&#1075;.(&#1060;&#1057;&#1058;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2013\&#1087;&#1086;&#1089;&#1090;&#1072;&#1074;&#1082;&#1080;%202013%20&#1089;%20&#1076;&#1086;&#1075;&#1086;&#1074;&#1086;&#1088;&#1072;&#1084;&#108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muser\LOCALS~1\Temp\bat\ARM_BP_RSK_V10_0_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TTS\&#1058;&#1054;&#1055;-&#1052;&#1054;&#1065;%20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3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1\s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&#1056;&#1072;&#1073;&#1086;&#1095;&#1080;&#1081;%20&#1089;&#1090;&#1086;&#1083;\Information%20blok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TSET.NET.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8;&#1072;&#1088;&#1080;&#1092;&#1099;%20&#1085;&#1072;%20&#1101;&#1083;&#1077;&#1082;&#1090;&#1088;&#1086;&#1101;&#1085;&#1077;&#1088;&#1075;&#1080;&#1102;\2006%20&#1075;\&#1055;&#1088;&#1077;&#1076;&#1077;&#1083;&#1100;&#1085;&#1099;&#1081;%20&#1090;&#1072;&#1088;&#1080;&#1092;\&#1064;&#1072;&#1073;&#1083;&#1086;&#1085;%20&#1080;&#1079;%20&#1056;&#1057;&#1058;_&#1055;&#1088;&#1077;&#1076;.&#1090;&#1072;&#1088;&#1080;&#1092;%20&#1085;&#1072;%20&#1087;&#1077;&#1088;&#1077;&#1076;&#1072;&#1095;&#1091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41;&#1048;&#1047;&#1053;&#1045;&#1057;-&#1055;&#1051;&#1040;&#1053;%20%202015%20&#1076;&#1083;&#1103;%20&#1101;&#1082;-&#1090;&#1086;&#107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sinev_mn\AppData\Local\Temp\7zO6788.tmp\&#1055;&#1088;&#1080;&#1083;&#1086;&#1078;&#1077;&#1085;&#1080;&#1077;_&#1060;&#1086;&#1088;&#1084;&#1072;&#1090;&#1099;%20&#1041;&#1055;_&#1089;%20&#1091;&#1095;&#1077;&#1090;&#1086;&#1084;%20&#1087;&#1088;&#1072;&#1074;&#1086;&#1082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60;&#1086;&#1088;&#1084;&#1072;&#1090;%20&#1040;&#1056;&#1052;%20&#1041;&#1055;_2014-2019&#1075;%20&#1075;%20%20(2)%20(2)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A0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Номенклатура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[FEK 2002.Н.xls][FEK 2002.Н.xls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Индексы 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mtl$-inter"/>
    </sheetNames>
    <sheetDataSet>
      <sheetData sheetId="0" refreshError="1"/>
      <sheetData sheetId="1" refreshError="1"/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>
        <row r="2">
          <cell r="A2">
            <v>1.0489999999999999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>
        <row r="2">
          <cell r="A2">
            <v>1.0489999999999999</v>
          </cell>
        </row>
      </sheetData>
      <sheetData sheetId="471">
        <row r="2">
          <cell r="A2">
            <v>1.0489999999999999</v>
          </cell>
        </row>
      </sheetData>
      <sheetData sheetId="472">
        <row r="2">
          <cell r="A2">
            <v>1.0489999999999999</v>
          </cell>
        </row>
      </sheetData>
      <sheetData sheetId="473">
        <row r="2">
          <cell r="A2">
            <v>1.0489999999999999</v>
          </cell>
        </row>
      </sheetData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>
        <row r="2">
          <cell r="A2">
            <v>1.0489999999999999</v>
          </cell>
        </row>
      </sheetData>
      <sheetData sheetId="509">
        <row r="2">
          <cell r="A2">
            <v>1.0489999999999999</v>
          </cell>
        </row>
      </sheetData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>
        <row r="2">
          <cell r="A2">
            <v>1.0489999999999999</v>
          </cell>
        </row>
      </sheetData>
      <sheetData sheetId="536">
        <row r="2">
          <cell r="A2">
            <v>1.0489999999999999</v>
          </cell>
        </row>
      </sheetData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/>
      <sheetData sheetId="545"/>
      <sheetData sheetId="546"/>
      <sheetData sheetId="547"/>
      <sheetData sheetId="548"/>
      <sheetData sheetId="549"/>
      <sheetData sheetId="550">
        <row r="2">
          <cell r="A2">
            <v>1.0489999999999999</v>
          </cell>
        </row>
      </sheetData>
      <sheetData sheetId="551">
        <row r="2">
          <cell r="A2">
            <v>1.0489999999999999</v>
          </cell>
        </row>
      </sheetData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2">
          <cell r="A2">
            <v>1.0489999999999999</v>
          </cell>
        </row>
      </sheetData>
      <sheetData sheetId="675">
        <row r="2">
          <cell r="A2">
            <v>1.0489999999999999</v>
          </cell>
        </row>
      </sheetData>
      <sheetData sheetId="676">
        <row r="2">
          <cell r="A2">
            <v>1.0489999999999999</v>
          </cell>
        </row>
      </sheetData>
      <sheetData sheetId="677">
        <row r="2">
          <cell r="A2">
            <v>1.0489999999999999</v>
          </cell>
        </row>
      </sheetData>
      <sheetData sheetId="678">
        <row r="2">
          <cell r="A2">
            <v>1.0489999999999999</v>
          </cell>
        </row>
      </sheetData>
      <sheetData sheetId="679">
        <row r="2">
          <cell r="A2">
            <v>1.0489999999999999</v>
          </cell>
        </row>
      </sheetData>
      <sheetData sheetId="680">
        <row r="2">
          <cell r="A2">
            <v>1.0489999999999999</v>
          </cell>
        </row>
      </sheetData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>
        <row r="2">
          <cell r="A2">
            <v>1.0489999999999999</v>
          </cell>
        </row>
      </sheetData>
      <sheetData sheetId="746">
        <row r="2">
          <cell r="A2">
            <v>1.0489999999999999</v>
          </cell>
        </row>
      </sheetData>
      <sheetData sheetId="747"/>
      <sheetData sheetId="748"/>
      <sheetData sheetId="749"/>
      <sheetData sheetId="750"/>
      <sheetData sheetId="751"/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/>
      <sheetData sheetId="756"/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/>
      <sheetData sheetId="762"/>
      <sheetData sheetId="763" refreshError="1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/>
      <sheetData sheetId="769"/>
      <sheetData sheetId="770"/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/>
      <sheetData sheetId="776"/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>
        <row r="2">
          <cell r="A2">
            <v>1.0489999999999999</v>
          </cell>
        </row>
      </sheetData>
      <sheetData sheetId="856">
        <row r="2">
          <cell r="A2">
            <v>1.0489999999999999</v>
          </cell>
        </row>
      </sheetData>
      <sheetData sheetId="857">
        <row r="2">
          <cell r="A2">
            <v>1.0489999999999999</v>
          </cell>
        </row>
      </sheetData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/>
      <sheetData sheetId="883"/>
      <sheetData sheetId="884"/>
      <sheetData sheetId="885"/>
      <sheetData sheetId="886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/>
      <sheetData sheetId="897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>
        <row r="2">
          <cell r="A2">
            <v>1.0489999999999999</v>
          </cell>
        </row>
      </sheetData>
      <sheetData sheetId="909">
        <row r="2">
          <cell r="A2">
            <v>1.0489999999999999</v>
          </cell>
        </row>
      </sheetData>
      <sheetData sheetId="910">
        <row r="2">
          <cell r="A2">
            <v>1.0489999999999999</v>
          </cell>
        </row>
      </sheetData>
      <sheetData sheetId="911">
        <row r="2">
          <cell r="A2">
            <v>1.0489999999999999</v>
          </cell>
        </row>
      </sheetData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 refreshError="1"/>
      <sheetData sheetId="1215" refreshError="1"/>
      <sheetData sheetId="1216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  <sheetName val="I"/>
      <sheetName val="ис.смета"/>
      <sheetName val="индексы"/>
      <sheetName val="П_1_1_1"/>
      <sheetName val="П_1_1_2"/>
      <sheetName val="П_1_2_1"/>
      <sheetName val="П_1_2_2"/>
      <sheetName val="П_1_3"/>
      <sheetName val="П_1_4"/>
      <sheetName val="П_1_5"/>
      <sheetName val="Лист1_(2)"/>
      <sheetName val="П_1_6"/>
      <sheetName val="по1_6(сп)"/>
      <sheetName val="П_1_7"/>
      <sheetName val="П_1_8"/>
      <sheetName val="П_1_9"/>
      <sheetName val="П_1_10"/>
      <sheetName val="П_1_11"/>
      <sheetName val="П_1_12"/>
      <sheetName val="П_1_13"/>
      <sheetName val="П_1_14"/>
      <sheetName val="П_1_23"/>
      <sheetName val="П_1_16_(ФОТ)"/>
      <sheetName val="т1_15(смета8а)"/>
      <sheetName val="П_1_15"/>
      <sheetName val="П_1_16"/>
      <sheetName val="П_1_17"/>
      <sheetName val="П_1_17_1"/>
      <sheetName val="П_1_18"/>
      <sheetName val="П1_18_1"/>
      <sheetName val="П_1_18_2"/>
      <sheetName val="П_1_19"/>
      <sheetName val="П_1_19_1"/>
      <sheetName val="П_1_19_2"/>
      <sheetName val="П_1_20"/>
      <sheetName val="П_1_20_1"/>
      <sheetName val="П_1_20_2"/>
      <sheetName val="П_1_20_3"/>
      <sheetName val="П_1_20_4"/>
      <sheetName val="П_1_21"/>
      <sheetName val="П_1_21_1"/>
      <sheetName val="П_1_21_2"/>
      <sheetName val="П_1_21_3"/>
      <sheetName val="П_1_21_4"/>
      <sheetName val="П_1_22"/>
      <sheetName val="П_1_24"/>
      <sheetName val="П_1_24_1"/>
      <sheetName val="П_1_25"/>
      <sheetName val="П_1_26"/>
      <sheetName val="П_1_27"/>
      <sheetName val="П_1_28"/>
      <sheetName val="П_1_28_1"/>
      <sheetName val="П_1_28_2"/>
      <sheetName val="П_1_28_3"/>
      <sheetName val="П_1_29"/>
      <sheetName val="Вводные_данные_систем"/>
      <sheetName val="База_по_сделкам"/>
      <sheetName val="ИТОГИ__по_Н,Р,Э,Q"/>
      <sheetName val="эл_ст"/>
      <sheetName val="1_11"/>
      <sheetName val="Стоимость ЭЭ"/>
      <sheetName val="Расчёт НВВ по RAB"/>
      <sheetName val="ИПЦ"/>
      <sheetName val="Смета"/>
      <sheetName val="справочник"/>
      <sheetName val="Лаврентьева план расходов ОКР н"/>
      <sheetName val="регионы"/>
      <sheetName val="Настройка"/>
      <sheetName val="имена"/>
      <sheetName val="Подталкивание"/>
      <sheetName val="Подвоз"/>
      <sheetName val="Исходные данные"/>
      <sheetName val="t_проверки"/>
      <sheetName val="Сценарные условия"/>
      <sheetName val="2008 -2010"/>
      <sheetName val="Лист1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>
            <v>-650000</v>
          </cell>
        </row>
      </sheetData>
      <sheetData sheetId="7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  <sheetName val="2002(v2)"/>
      <sheetName val="Вопрос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ГКПЗ"/>
      <sheetName val="Справочник"/>
      <sheetName val="Форма_ГКПЗ"/>
    </sheetNames>
    <sheetDataSet>
      <sheetData sheetId="0">
        <row r="3">
          <cell r="K3" t="str">
            <v>Средства РАО ЕЭС России,ЦИС</v>
          </cell>
        </row>
      </sheetData>
      <sheetData sheetId="1" refreshError="1">
        <row r="3">
          <cell r="K3" t="str">
            <v>Средства РАО ЕЭС России,ЦИС</v>
          </cell>
        </row>
        <row r="4">
          <cell r="K4" t="str">
            <v xml:space="preserve">Средства РАО ЕЭС России,ЦИС под инвест. программу  РАО </v>
          </cell>
        </row>
        <row r="5">
          <cell r="K5" t="str">
            <v>Заемные средства</v>
          </cell>
        </row>
        <row r="6">
          <cell r="K6" t="str">
            <v xml:space="preserve">Заемные средства под инвест. программу  РАО </v>
          </cell>
        </row>
        <row r="7">
          <cell r="K7" t="str">
            <v>Прочие привлеченные средства</v>
          </cell>
        </row>
        <row r="8">
          <cell r="K8" t="str">
            <v xml:space="preserve">Прочие привлеченные средства под инвест. программу  РАО </v>
          </cell>
        </row>
        <row r="9">
          <cell r="K9" t="str">
            <v>Прибыль</v>
          </cell>
        </row>
        <row r="10">
          <cell r="K10" t="str">
            <v xml:space="preserve">Прибыль под инвест. программу  РАО </v>
          </cell>
        </row>
        <row r="11">
          <cell r="K11" t="str">
            <v>Себестоимость (затраты на ремонт)</v>
          </cell>
        </row>
        <row r="12">
          <cell r="K12" t="str">
            <v xml:space="preserve">Себестоимость (затраты на ремонт) под инвест. программу  РАО </v>
          </cell>
        </row>
        <row r="13">
          <cell r="K13" t="str">
            <v>Амортизация</v>
          </cell>
        </row>
        <row r="14">
          <cell r="K14" t="str">
            <v xml:space="preserve">Амортизация под инвест. программу  РАО </v>
          </cell>
        </row>
        <row r="15">
          <cell r="K15" t="str">
            <v>Себестоимость и прибыль</v>
          </cell>
        </row>
        <row r="16">
          <cell r="K16" t="str">
            <v xml:space="preserve">Себестоимость и прибыль под инвест. программу  РАО </v>
          </cell>
        </row>
        <row r="17">
          <cell r="K17" t="str">
            <v>Себестоимость (амортизация)</v>
          </cell>
        </row>
        <row r="18">
          <cell r="K18" t="str">
            <v xml:space="preserve">Себестоимость (амортизация) под инвест. программу  РАО </v>
          </cell>
        </row>
        <row r="19">
          <cell r="K19" t="str">
            <v>Прибыль и амортизация</v>
          </cell>
        </row>
        <row r="20">
          <cell r="K20" t="str">
            <v xml:space="preserve">Прибыль и амортизация под инвест. программу  РАО </v>
          </cell>
        </row>
        <row r="21">
          <cell r="K21" t="str">
            <v>Себестоимость, амортизация, прибыль</v>
          </cell>
        </row>
        <row r="22">
          <cell r="K22" t="str">
            <v xml:space="preserve">Себестоимость, амортизация, прибыль под инвест. программу  РАО </v>
          </cell>
        </row>
        <row r="23">
          <cell r="K23" t="str">
            <v>Себестоимость (НИОКР)</v>
          </cell>
        </row>
        <row r="24">
          <cell r="K24" t="str">
            <v xml:space="preserve">Себестоимость (НИОКР) под инвест. программу  РАО </v>
          </cell>
        </row>
        <row r="25">
          <cell r="K25" t="str">
            <v>Себестоимость (эксплуатационные нужды)</v>
          </cell>
        </row>
        <row r="26">
          <cell r="K26" t="str">
            <v xml:space="preserve">Себестоимость (эксплуатационные нужды) под инвест. программу  РАО </v>
          </cell>
        </row>
        <row r="27">
          <cell r="K27" t="str">
            <v>Себестоимость (техперевооружение и реконструкция)</v>
          </cell>
        </row>
        <row r="28">
          <cell r="K28" t="str">
            <v xml:space="preserve">Себестоимость (техперевооружение и реконструкция) под инвест. программу  РАО </v>
          </cell>
        </row>
        <row r="29">
          <cell r="K29" t="str">
            <v>Централизованный фонд</v>
          </cell>
        </row>
        <row r="30">
          <cell r="K30" t="str">
            <v xml:space="preserve">Централизованный фонд под инвест. программу  РАО </v>
          </cell>
        </row>
        <row r="31">
          <cell r="K31" t="str">
            <v>Прочие</v>
          </cell>
        </row>
        <row r="32">
          <cell r="K32" t="str">
            <v xml:space="preserve">Прочие под инвест. программу  РАО </v>
          </cell>
        </row>
      </sheetData>
      <sheetData sheetId="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Выпадающие списки"/>
      <sheetName val="СБП_Списки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УФ-6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  <sheetName val="Пер-Вл"/>
      <sheetName val="Рейтинг"/>
      <sheetName val="control"/>
      <sheetName val="Служебный лист"/>
      <sheetName val="vec"/>
      <sheetName val="АРМ БП"/>
      <sheetName val="бф-2-13-п"/>
      <sheetName val="для ар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  <sheetName val="ИЦ"/>
      <sheetName val="F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Регионы"/>
      <sheetName val="Справочники"/>
      <sheetName val="16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Снижение ОР"/>
      <sheetName val="СБП_Списки (2)"/>
      <sheetName val="Титул_1"/>
      <sheetName val="Снижение_ОР"/>
      <sheetName val="14. Снижение ОР 3%"/>
      <sheetName val="Лист8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>
        <row r="4">
          <cell r="C4">
            <v>0</v>
          </cell>
        </row>
      </sheetData>
      <sheetData sheetId="6">
        <row r="4">
          <cell r="C4">
            <v>0</v>
          </cell>
        </row>
      </sheetData>
      <sheetData sheetId="7">
        <row r="4">
          <cell r="C4">
            <v>0</v>
          </cell>
        </row>
      </sheetData>
      <sheetData sheetId="8">
        <row r="4">
          <cell r="C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/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/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/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 refreshError="1"/>
      <sheetData sheetId="403"/>
      <sheetData sheetId="404"/>
      <sheetData sheetId="405"/>
      <sheetData sheetId="406"/>
      <sheetData sheetId="40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  <sheetName val="Ф-5з"/>
      <sheetName val="Макро"/>
      <sheetName val="См-2 Шатурс сети  проект работы"/>
      <sheetName val=""/>
      <sheetName val="09-13-02"/>
      <sheetName val="t_настройки"/>
      <sheetName val="Лист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  <sheetName val="Доходы от эл. и теплоэнергии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  <sheetName val="Исходные данные"/>
      <sheetName val="Тепло свод"/>
      <sheetName val="Подвоз"/>
      <sheetName val="TEHSHEET"/>
      <sheetName val="fes"/>
      <sheetName val="Справочник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Общая"/>
      <sheetName val="P2.1"/>
      <sheetName val="P2.2"/>
      <sheetName val="4"/>
      <sheetName val="вспомог"/>
      <sheetName val="Цех (Артеушка)"/>
      <sheetName val="Тариф ТС(6.3)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  <sheetName val="t_настройки"/>
      <sheetName val="Лист13"/>
      <sheetName val="SHPZ"/>
      <sheetName val="расшифровка"/>
      <sheetName val="Списки"/>
      <sheetName val="ИТОГИ  по Н,Р,Э,Q"/>
      <sheetName val="Баланс по ТЭЦ-1"/>
      <sheetName val="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  <sheetName val="ИТ-бюджет"/>
      <sheetName val="Регионы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справочник"/>
      <sheetName val="свод.табл по ст.ДПН"/>
      <sheetName val="график"/>
      <sheetName val="реквизиты_подразделения"/>
      <sheetName val="динамика_задолженности"/>
      <sheetName val="вариант_для_распечатки"/>
      <sheetName val="свод_табл_по_ст_ДПН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Типы документов</v>
          </cell>
          <cell r="D3" t="str">
            <v>Предмет договора</v>
          </cell>
        </row>
        <row r="4">
          <cell r="D4" t="str">
            <v>Купля-продажа</v>
          </cell>
        </row>
        <row r="5">
          <cell r="D5" t="str">
            <v>Поставка</v>
          </cell>
        </row>
        <row r="6">
          <cell r="D6" t="str">
            <v>Передача в собственность</v>
          </cell>
        </row>
        <row r="7">
          <cell r="D7" t="str">
            <v>Мена</v>
          </cell>
        </row>
        <row r="8">
          <cell r="D8" t="str">
            <v>Аренда</v>
          </cell>
        </row>
        <row r="9">
          <cell r="D9" t="str">
            <v>Подряд</v>
          </cell>
        </row>
        <row r="10">
          <cell r="D10" t="str">
            <v>Предоставление услуг</v>
          </cell>
        </row>
        <row r="11">
          <cell r="D11" t="str">
            <v>Заем</v>
          </cell>
        </row>
        <row r="12">
          <cell r="D12" t="str">
            <v>Соглашение об отступном</v>
          </cell>
        </row>
        <row r="13">
          <cell r="D13" t="str">
            <v>Страхования</v>
          </cell>
        </row>
        <row r="14">
          <cell r="D14" t="str">
            <v>Агентский договор</v>
          </cell>
        </row>
        <row r="15">
          <cell r="D15" t="str">
            <v>Залога</v>
          </cell>
        </row>
        <row r="16">
          <cell r="D16" t="str">
            <v>Цессии</v>
          </cell>
        </row>
        <row r="17">
          <cell r="D17" t="str">
            <v xml:space="preserve">Соглашение о взаиморасчете </v>
          </cell>
        </row>
        <row r="18">
          <cell r="D18" t="str">
            <v>Соглашение о пролонгации договора</v>
          </cell>
        </row>
        <row r="19">
          <cell r="D19" t="str">
            <v>Лицензионный</v>
          </cell>
        </row>
        <row r="20">
          <cell r="D20" t="str">
            <v>О полной материальной ответственности</v>
          </cell>
        </row>
        <row r="21">
          <cell r="D21" t="str">
            <v>Купля-продажа, мена, хранение, передача векселей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Data"/>
      <sheetName val="Лист13"/>
      <sheetName val="P2.1"/>
      <sheetName val="P2.2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  <sheetName val="кварталы"/>
      <sheetName val="FST5"/>
      <sheetName val="план_2000-32"/>
      <sheetName val="план_2000-22"/>
      <sheetName val="план_20002"/>
      <sheetName val="расчет_тарифов2"/>
      <sheetName val="НВВ_утв_тарифы2"/>
      <sheetName val="Ф-2_(для_АО-энерго)2"/>
      <sheetName val="Исходные_данные_и_свод_тарифов2"/>
      <sheetName val="По_Концерну_Эксп"/>
      <sheetName val="т__1_12_2"/>
      <sheetName val="гл_инженера_ПМЭС"/>
      <sheetName val="списание_СВП_2010г"/>
      <sheetName val="ИТОГИ__по_Н,Р,Э,Q"/>
      <sheetName val="эл_энергия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аланс_по_ТЭЦ-1"/>
      <sheetName val="P2_1"/>
      <sheetName val="P2_2"/>
      <sheetName val="схема_коэф-тов"/>
      <sheetName val="17_1"/>
      <sheetName val="24_1"/>
      <sheetName val="4_1"/>
      <sheetName val="план_2000-33"/>
      <sheetName val="план_2000-23"/>
      <sheetName val="план_20003"/>
      <sheetName val="расчет_тарифов3"/>
      <sheetName val="НВВ_утв_тарифы3"/>
      <sheetName val="Ф-2_(для_АО-энерго)3"/>
      <sheetName val="Исходные_данные_и_свод_тарифов3"/>
      <sheetName val="По_Концерну_Эксп1"/>
      <sheetName val="т__1_12_3"/>
      <sheetName val="гл_инженера_ПМЭС1"/>
      <sheetName val="списание_СВП_2010г1"/>
      <sheetName val="ИТОГИ__по_Н,Р,Э,Q1"/>
      <sheetName val="эл_энергия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Баланс_по_ТЭЦ-11"/>
      <sheetName val="P2_11"/>
      <sheetName val="P2_21"/>
      <sheetName val="схема_коэф-тов1"/>
      <sheetName val="17_11"/>
      <sheetName val="24_11"/>
      <sheetName val="4_11"/>
      <sheetName val="перекрестка"/>
      <sheetName val="протокол"/>
      <sheetName val="Гр5(о)"/>
      <sheetName val="план_2000-34"/>
      <sheetName val="план_2000-24"/>
      <sheetName val="план_20004"/>
      <sheetName val="расчет_тарифов4"/>
      <sheetName val="НВВ_утв_тарифы4"/>
      <sheetName val="Ф-2_(для_АО-энерго)4"/>
      <sheetName val="Исходные_данные_и_свод_тарифов4"/>
      <sheetName val="По_Концерну_Эксп2"/>
      <sheetName val="т__1_12_4"/>
      <sheetName val="гл_инженера_ПМЭС2"/>
      <sheetName val="списание_СВП_2010г2"/>
      <sheetName val="ИТОГИ__по_Н,Р,Э,Q2"/>
      <sheetName val="эл_энергия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Баланс_по_ТЭЦ-12"/>
      <sheetName val="P2_12"/>
      <sheetName val="P2_22"/>
      <sheetName val="план_2000-35"/>
      <sheetName val="план_2000-25"/>
      <sheetName val="план_20005"/>
      <sheetName val="расчет_тарифов5"/>
      <sheetName val="НВВ_утв_тарифы5"/>
      <sheetName val="Ф-2_(для_АО-энерго)5"/>
      <sheetName val="Исходные_данные_и_свод_тарифов5"/>
      <sheetName val="По_Концерну_Эксп3"/>
      <sheetName val="т__1_12_5"/>
      <sheetName val="гл_инженера_ПМЭС3"/>
      <sheetName val="списание_СВП_2010г3"/>
      <sheetName val="ИТОГИ__по_Н,Р,Э,Q3"/>
      <sheetName val="эл_энергия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аланс_по_ТЭЦ-13"/>
      <sheetName val="P2_13"/>
      <sheetName val="P2_23"/>
      <sheetName val="план_2000-36"/>
      <sheetName val="план_2000-26"/>
      <sheetName val="план_20006"/>
      <sheetName val="расчет_тарифов6"/>
      <sheetName val="НВВ_утв_тарифы6"/>
      <sheetName val="Ф-2_(для_АО-энерго)6"/>
      <sheetName val="Исходные_данные_и_свод_тарифов6"/>
      <sheetName val="По_Концерну_Эксп4"/>
      <sheetName val="т__1_12_6"/>
      <sheetName val="гл_инженера_ПМЭС4"/>
      <sheetName val="списание_СВП_2010г4"/>
      <sheetName val="ИТОГИ__по_Н,Р,Э,Q4"/>
      <sheetName val="эл_энергия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аланс_по_ТЭЦ-14"/>
      <sheetName val="P2_14"/>
      <sheetName val="P2_24"/>
      <sheetName val="Расчеты с потребителями"/>
      <sheetName val="смета2 проект. раб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  <sheetName val="расчет тарифов"/>
      <sheetName val="ИТ-бюджет"/>
      <sheetName val="Факторный анализ_планы по комби"/>
      <sheetName val="Лист13"/>
      <sheetName val="#ССЫЛКА"/>
      <sheetName val="T0"/>
      <sheetName val="T25"/>
      <sheetName val="T31"/>
      <sheetName val="форма-прил к ф№1"/>
      <sheetName val="FES"/>
      <sheetName val="ПРОГНОЗ_1"/>
      <sheetName val="ОПТ"/>
      <sheetName val="Исходные"/>
      <sheetName val="Пояснение "/>
      <sheetName val="ПС"/>
      <sheetName val="Данные"/>
      <sheetName val="эл ст"/>
      <sheetName val="материалы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Данные"/>
      <sheetName val="Работы "/>
      <sheetName val="табл 1"/>
      <sheetName val="жилой фонд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Титульный лист С-П"/>
      <sheetName val="10"/>
      <sheetName val="5"/>
      <sheetName val="2002(v1)"/>
      <sheetName val="ИСТОЧНИК"/>
      <sheetName val="2002(v2)"/>
      <sheetName val="Расчеты с потребителями"/>
      <sheetName val="Справочники"/>
      <sheetName val="ЦФО"/>
      <sheetName val="трансформация"/>
      <sheetName val="Отчет"/>
      <sheetName val="АНАЛИТ"/>
      <sheetName val="сортамент"/>
      <sheetName val="Исходные 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трансформация"/>
      <sheetName val="01"/>
      <sheetName val="гл.инженера ПМЭС"/>
      <sheetName val="списание СВП 2010г"/>
      <sheetName val="For Bezik Стратег-1130-июль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  <sheetName val="2007"/>
      <sheetName val="ид для табл.2"/>
      <sheetName val="Северо_-_Запад"/>
      <sheetName val="_Восток"/>
      <sheetName val="Изолир__и_децентр_"/>
      <sheetName val="Россия_"/>
      <sheetName val="ИТОГИ__по_Н,Р,Э,Q"/>
      <sheetName val="табл_1"/>
      <sheetName val="жилой_фонд"/>
      <sheetName val="Работы_"/>
      <sheetName val="план_2000"/>
      <sheetName val="гл_инженера_ПМЭС"/>
      <sheetName val="списание_СВП_2010г"/>
      <sheetName val="For_Bezik_Стратег-1130-июль"/>
      <sheetName val="ис_смета"/>
      <sheetName val="fes"/>
      <sheetName val="Справочники"/>
      <sheetName val="Производство электроэнергии"/>
      <sheetName val="лист"/>
      <sheetName val="т3"/>
      <sheetName val="бдр_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>
        <row r="3">
          <cell r="B3">
            <v>1990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  <sheetName val="FES"/>
      <sheetName val="ПРОГНОЗ_1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-1"/>
      <sheetName val="2-2"/>
      <sheetName val="2-3"/>
      <sheetName val="3"/>
      <sheetName val="3-1"/>
      <sheetName val="4"/>
      <sheetName val="5-1"/>
      <sheetName val="5"/>
      <sheetName val="6"/>
      <sheetName val="6-1"/>
      <sheetName val="7"/>
      <sheetName val="8"/>
      <sheetName val="9"/>
      <sheetName val="10"/>
      <sheetName val="10-1"/>
      <sheetName val="11"/>
      <sheetName val="12"/>
      <sheetName val="12-1"/>
      <sheetName val="12-2"/>
      <sheetName val="12-3"/>
      <sheetName val="13"/>
      <sheetName val="14"/>
      <sheetName val="15"/>
      <sheetName val="16"/>
      <sheetName val="16-1"/>
      <sheetName val="17"/>
      <sheetName val="18"/>
      <sheetName val="19"/>
      <sheetName val="20"/>
      <sheetName val="21"/>
      <sheetName val="22"/>
      <sheetName val="23-1"/>
      <sheetName val="23"/>
      <sheetName val="24"/>
      <sheetName val="25"/>
      <sheetName val="25-1"/>
      <sheetName val="26"/>
      <sheetName val="27"/>
      <sheetName val="28"/>
      <sheetName val="29"/>
      <sheetName val="30"/>
      <sheetName val="31"/>
      <sheetName val="Список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" refersTo="#ССЫЛКА!"/>
      <definedName name="йй" refersTo="#ССЫЛКА!"/>
      <definedName name="йц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fdfdfd" refersTo="#ССЫЛКА!"/>
      <definedName name="ghg" refersTo="#ССЫЛКА!"/>
      <definedName name="ghjkgfksfhjasd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а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ц" refersTo="#ССЫЛКА!"/>
      <definedName name="Кнопка5_Щелкнуть" refersTo="#ССЫЛКА!"/>
      <definedName name="лист" refersTo="#ССЫЛКА!"/>
      <definedName name="лл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еуеуеуеку" refersTo="#ССЫЛКА!"/>
      <definedName name="ук" refersTo="#ССЫЛКА!"/>
      <definedName name="УП" refersTo="#ССЫЛКА!"/>
      <definedName name="УФ49А" refersTo="#ССЫЛКА!"/>
      <definedName name="уфэ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щ" refersTo="#ССЫЛКА!"/>
      <definedName name="ыварпйцпр" refersTo="#ССЫЛКА!"/>
      <definedName name="ывафыафп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TEHSHEET"/>
      <sheetName val="Заголовок"/>
      <sheetName val="шаблон"/>
      <sheetName val="Параметры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Input-Moscow"/>
      <sheetName val="Вспомогательные"/>
      <sheetName val="св. о."/>
      <sheetName val="ДДКП"/>
      <sheetName val="Узл. цены"/>
      <sheetName val="И-40"/>
      <sheetName val="Инструкция"/>
      <sheetName val="З_П_ 2007"/>
      <sheetName val="ИТ-бюджет"/>
      <sheetName val="Справочно"/>
      <sheetName val="УИ-34_(ЭО)"/>
      <sheetName val="УЗ-25_(ЭО)"/>
      <sheetName val="доп__по_ремонтам"/>
      <sheetName val="И-40_"/>
      <sheetName val="УК-48_(ОУК)"/>
      <sheetName val="УФ-54_(ЭО)"/>
      <sheetName val="Налоги_2002"/>
      <sheetName val="на_1_тут"/>
      <sheetName val="ARH_Biznes_pl"/>
      <sheetName val="1_5_среднее"/>
      <sheetName val="продажи_(н)"/>
      <sheetName val="расчет_НВВ_РСК_по_RAB"/>
      <sheetName val="Page_2"/>
      <sheetName val="св__о_"/>
      <sheetName val="Узл__цены"/>
      <sheetName val="УИ-34_(ЭО)1"/>
      <sheetName val="УЗ-25_(ЭО)1"/>
      <sheetName val="доп__по_ремонтам1"/>
      <sheetName val="И-40_1"/>
      <sheetName val="УК-48_(ОУК)1"/>
      <sheetName val="УФ-54_(ЭО)1"/>
      <sheetName val="Налоги_20021"/>
      <sheetName val="на_1_тут1"/>
      <sheetName val="ARH_Biznes_pl1"/>
      <sheetName val="1_5_среднее1"/>
      <sheetName val="продажи_(н)1"/>
      <sheetName val="расчет_НВВ_РСК_по_RAB1"/>
      <sheetName val="Page_21"/>
      <sheetName val="св__о_1"/>
      <sheetName val="Узл__цены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Tarif_300_6_2004 для фэк скорр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"/>
      <sheetName val="ПРОГНОЗ_1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5">
          <cell r="A5" t="str">
            <v>Производство электроэнергии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  <sheetName val="см-2 шатурс сети  проект работы"/>
      <sheetName val="данные"/>
      <sheetName val="на 1 тут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35998"/>
      <sheetName val="44"/>
      <sheetName val="92"/>
      <sheetName val="94"/>
      <sheetName val="97"/>
      <sheetName val="TEHSHEET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Шупр"/>
      <sheetName val="Вспомогательные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  <sheetName val="Курсы валют ЦБ"/>
      <sheetName val="СЭЛТ"/>
      <sheetName val="списки ФП"/>
      <sheetName val="Титульный"/>
      <sheetName val="3.15"/>
      <sheetName val="FES"/>
      <sheetName val="26"/>
      <sheetName val="29"/>
      <sheetName val="TECHSHEET"/>
      <sheetName val="расх"/>
      <sheetName val="по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наш вар. (17.06) мин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УФ-61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17_1"/>
      <sheetName val="18_2"/>
      <sheetName val="20_1"/>
      <sheetName val="21_3"/>
      <sheetName val="P2_1"/>
      <sheetName val="P2_2"/>
      <sheetName val="2_3"/>
      <sheetName val="май 11"/>
      <sheetName val="июнь 11"/>
      <sheetName val="август 11"/>
      <sheetName val="июль 11"/>
      <sheetName val="9 "/>
      <sheetName val="2"/>
      <sheetName val="Системный 1 для ПК"/>
      <sheetName val="Сен"/>
      <sheetName val="ГММ2"/>
      <sheetName val="Мат-лы для сод.зданий УКЗиК"/>
      <sheetName val="Матер для тек.рем.КИП"/>
      <sheetName val="Расчет чистых активов_НОВ"/>
      <sheetName val="9.3"/>
      <sheetName val="анализ ФОТ"/>
      <sheetName val="подготовка кадров"/>
      <sheetName val="УИС 1"/>
      <sheetName val="Подразделения орг-й"/>
      <sheetName val="Номенклатурные группы"/>
      <sheetName val="9.2"/>
      <sheetName val=" 9.4"/>
      <sheetName val="9.5"/>
      <sheetName val="Списки для выбора"/>
      <sheetName val="1999-veca"/>
      <sheetName val="бддс ркхп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м-2 шатурс сети  проект работы"/>
      <sheetName val="Служебный лист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7">
          <cell r="G7">
            <v>0</v>
          </cell>
        </row>
      </sheetData>
      <sheetData sheetId="97">
        <row r="7">
          <cell r="G7">
            <v>0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7">
          <cell r="G7">
            <v>0</v>
          </cell>
        </row>
      </sheetData>
      <sheetData sheetId="112">
        <row r="7">
          <cell r="G7">
            <v>0</v>
          </cell>
        </row>
      </sheetData>
      <sheetData sheetId="113">
        <row r="7">
          <cell r="G7">
            <v>0</v>
          </cell>
        </row>
      </sheetData>
      <sheetData sheetId="114">
        <row r="7">
          <cell r="G7">
            <v>0</v>
          </cell>
        </row>
      </sheetData>
      <sheetData sheetId="115">
        <row r="7">
          <cell r="G7">
            <v>0</v>
          </cell>
        </row>
      </sheetData>
      <sheetData sheetId="116">
        <row r="7">
          <cell r="G7">
            <v>0</v>
          </cell>
        </row>
      </sheetData>
      <sheetData sheetId="117">
        <row r="7">
          <cell r="G7">
            <v>0</v>
          </cell>
        </row>
      </sheetData>
      <sheetData sheetId="118">
        <row r="7">
          <cell r="G7">
            <v>0</v>
          </cell>
        </row>
      </sheetData>
      <sheetData sheetId="119">
        <row r="7">
          <cell r="G7">
            <v>0</v>
          </cell>
        </row>
      </sheetData>
      <sheetData sheetId="120" refreshError="1"/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5">
          <cell r="G5">
            <v>16503137.241579933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 t="str">
            <v>БДР на 2021</v>
          </cell>
        </row>
      </sheetData>
      <sheetData sheetId="168">
        <row r="5">
          <cell r="G5" t="str">
            <v>БДР на 2021</v>
          </cell>
        </row>
      </sheetData>
      <sheetData sheetId="169">
        <row r="5">
          <cell r="G5" t="str">
            <v>БДР на 2021</v>
          </cell>
        </row>
      </sheetData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>
        <row r="5">
          <cell r="G5" t="str">
            <v>БДР на 2021</v>
          </cell>
        </row>
      </sheetData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>
        <row r="5">
          <cell r="G5">
            <v>16503137.241579933</v>
          </cell>
        </row>
      </sheetData>
      <sheetData sheetId="199">
        <row r="5">
          <cell r="G5">
            <v>16503137.241579933</v>
          </cell>
        </row>
      </sheetData>
      <sheetData sheetId="200">
        <row r="5">
          <cell r="G5">
            <v>16503137.241579933</v>
          </cell>
        </row>
      </sheetData>
      <sheetData sheetId="201">
        <row r="5">
          <cell r="G5">
            <v>16503137.241579933</v>
          </cell>
        </row>
      </sheetData>
      <sheetData sheetId="202">
        <row r="5">
          <cell r="G5">
            <v>16503137.241579933</v>
          </cell>
        </row>
      </sheetData>
      <sheetData sheetId="203">
        <row r="5">
          <cell r="G5">
            <v>16503137.241579933</v>
          </cell>
        </row>
      </sheetData>
      <sheetData sheetId="204">
        <row r="5">
          <cell r="G5">
            <v>16503137.241579933</v>
          </cell>
        </row>
      </sheetData>
      <sheetData sheetId="205">
        <row r="5">
          <cell r="G5">
            <v>16503137.241579933</v>
          </cell>
        </row>
      </sheetData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>
        <row r="7">
          <cell r="G7">
            <v>0</v>
          </cell>
        </row>
      </sheetData>
      <sheetData sheetId="216">
        <row r="7">
          <cell r="G7">
            <v>0</v>
          </cell>
        </row>
      </sheetData>
      <sheetData sheetId="217">
        <row r="7">
          <cell r="G7">
            <v>0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7">
          <cell r="G7">
            <v>0</v>
          </cell>
        </row>
      </sheetData>
      <sheetData sheetId="252">
        <row r="7">
          <cell r="G7">
            <v>0</v>
          </cell>
        </row>
      </sheetData>
      <sheetData sheetId="253">
        <row r="7">
          <cell r="G7">
            <v>0</v>
          </cell>
        </row>
      </sheetData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>
        <row r="7">
          <cell r="G7">
            <v>0</v>
          </cell>
        </row>
      </sheetData>
      <sheetData sheetId="288">
        <row r="7">
          <cell r="G7">
            <v>0</v>
          </cell>
        </row>
      </sheetData>
      <sheetData sheetId="289">
        <row r="7">
          <cell r="G7">
            <v>0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7">
          <cell r="G7">
            <v>0</v>
          </cell>
        </row>
      </sheetData>
      <sheetData sheetId="324">
        <row r="7">
          <cell r="G7">
            <v>0</v>
          </cell>
        </row>
      </sheetData>
      <sheetData sheetId="325">
        <row r="7">
          <cell r="G7">
            <v>0</v>
          </cell>
        </row>
      </sheetData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>
        <row r="52">
          <cell r="G52">
            <v>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2010"/>
      <sheetName val="2011"/>
      <sheetName val=" 2012"/>
      <sheetName val="Таблица 2"/>
      <sheetName val="ф.2_1 кв. 2013_МРСК"/>
      <sheetName val="Таблица 3"/>
      <sheetName val="себестоимость"/>
      <sheetName val="КВ "/>
      <sheetName val="ВЫРУЧКА 2 940 378,54 "/>
      <sheetName val="Таблица 4"/>
      <sheetName val="по видам работ"/>
      <sheetName val="исполненные договора 1 квартал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днт)"/>
      <sheetName val="юрики 466,1"/>
      <sheetName val="физики 466,1 (2)"/>
      <sheetName val="550"/>
      <sheetName val="все466,1 "/>
      <sheetName val="Лист1"/>
      <sheetName val="сс"/>
      <sheetName val="Реестр исполненных"/>
      <sheetName val="Лист2"/>
    </sheetNames>
    <sheetDataSet>
      <sheetData sheetId="0"/>
      <sheetData sheetId="1">
        <row r="2376">
          <cell r="AL2376">
            <v>1296694.8900000001</v>
          </cell>
        </row>
      </sheetData>
      <sheetData sheetId="2">
        <row r="2">
          <cell r="AJ2">
            <v>466.1</v>
          </cell>
        </row>
        <row r="3">
          <cell r="AJ3">
            <v>466.1</v>
          </cell>
        </row>
        <row r="4">
          <cell r="AJ4">
            <v>466.1</v>
          </cell>
        </row>
        <row r="5">
          <cell r="AJ5">
            <v>466.1</v>
          </cell>
        </row>
        <row r="6">
          <cell r="AJ6">
            <v>466.1</v>
          </cell>
        </row>
        <row r="7">
          <cell r="AJ7">
            <v>466.1</v>
          </cell>
        </row>
        <row r="8">
          <cell r="AJ8">
            <v>466.1</v>
          </cell>
        </row>
        <row r="9">
          <cell r="AJ9">
            <v>466.1</v>
          </cell>
        </row>
        <row r="10">
          <cell r="AJ10">
            <v>466.1</v>
          </cell>
        </row>
        <row r="11">
          <cell r="AJ11">
            <v>466.1</v>
          </cell>
        </row>
        <row r="12">
          <cell r="AJ12">
            <v>466.1</v>
          </cell>
        </row>
        <row r="13">
          <cell r="AJ13">
            <v>466.1</v>
          </cell>
        </row>
        <row r="14">
          <cell r="AJ14">
            <v>466.1</v>
          </cell>
        </row>
        <row r="15">
          <cell r="AJ15">
            <v>466.1</v>
          </cell>
        </row>
        <row r="16">
          <cell r="AJ16">
            <v>466.1</v>
          </cell>
        </row>
        <row r="17">
          <cell r="AJ17">
            <v>466.1</v>
          </cell>
        </row>
        <row r="18">
          <cell r="AJ18">
            <v>466.1</v>
          </cell>
        </row>
        <row r="19">
          <cell r="AJ19">
            <v>466.1</v>
          </cell>
        </row>
        <row r="20">
          <cell r="AJ20">
            <v>466.1</v>
          </cell>
        </row>
        <row r="21">
          <cell r="AJ21">
            <v>466.1</v>
          </cell>
        </row>
        <row r="22">
          <cell r="AJ22">
            <v>466.1</v>
          </cell>
        </row>
        <row r="23">
          <cell r="AJ23">
            <v>466.1</v>
          </cell>
        </row>
        <row r="24">
          <cell r="AJ24">
            <v>466.1</v>
          </cell>
        </row>
        <row r="25">
          <cell r="AJ25">
            <v>466.1</v>
          </cell>
        </row>
        <row r="26">
          <cell r="AJ26">
            <v>466.1</v>
          </cell>
        </row>
        <row r="27">
          <cell r="AJ27">
            <v>466.1</v>
          </cell>
        </row>
        <row r="28">
          <cell r="AJ28">
            <v>466.1</v>
          </cell>
        </row>
        <row r="29">
          <cell r="AJ29">
            <v>466.1</v>
          </cell>
        </row>
        <row r="30">
          <cell r="AJ30">
            <v>466.1</v>
          </cell>
        </row>
        <row r="31">
          <cell r="AJ31">
            <v>466.1</v>
          </cell>
        </row>
        <row r="32">
          <cell r="AJ32">
            <v>466.1</v>
          </cell>
        </row>
        <row r="33">
          <cell r="AJ33">
            <v>466.1</v>
          </cell>
        </row>
        <row r="34">
          <cell r="AJ34">
            <v>466.1</v>
          </cell>
        </row>
        <row r="35">
          <cell r="AJ35">
            <v>466.1</v>
          </cell>
        </row>
        <row r="36">
          <cell r="AJ36">
            <v>466.1</v>
          </cell>
        </row>
        <row r="37">
          <cell r="AJ37">
            <v>466.1</v>
          </cell>
        </row>
        <row r="38">
          <cell r="AJ38">
            <v>466.1</v>
          </cell>
        </row>
        <row r="39">
          <cell r="AJ39">
            <v>466.1</v>
          </cell>
        </row>
        <row r="40">
          <cell r="AJ40">
            <v>466.1</v>
          </cell>
        </row>
        <row r="41">
          <cell r="AJ41">
            <v>466.1</v>
          </cell>
        </row>
        <row r="42">
          <cell r="AJ42">
            <v>466.1</v>
          </cell>
        </row>
        <row r="43">
          <cell r="AJ43">
            <v>466.1</v>
          </cell>
        </row>
        <row r="44">
          <cell r="AJ44">
            <v>466.1</v>
          </cell>
        </row>
        <row r="45">
          <cell r="AJ45">
            <v>466.1</v>
          </cell>
        </row>
        <row r="46">
          <cell r="AJ46">
            <v>466.1</v>
          </cell>
        </row>
        <row r="47">
          <cell r="AJ47">
            <v>466.1</v>
          </cell>
        </row>
        <row r="48">
          <cell r="AJ48">
            <v>466.1</v>
          </cell>
        </row>
        <row r="49">
          <cell r="AJ49">
            <v>466.1</v>
          </cell>
        </row>
        <row r="50">
          <cell r="AJ50">
            <v>466.1</v>
          </cell>
        </row>
        <row r="51">
          <cell r="AJ51">
            <v>466.1</v>
          </cell>
        </row>
        <row r="52">
          <cell r="AJ52">
            <v>466.1</v>
          </cell>
        </row>
        <row r="53">
          <cell r="AJ53">
            <v>466.1</v>
          </cell>
        </row>
        <row r="54">
          <cell r="AJ54">
            <v>466.1</v>
          </cell>
        </row>
        <row r="55">
          <cell r="AJ55">
            <v>466.1</v>
          </cell>
        </row>
        <row r="56">
          <cell r="AJ56">
            <v>466.1</v>
          </cell>
        </row>
        <row r="57">
          <cell r="AJ57">
            <v>466.1</v>
          </cell>
        </row>
        <row r="58">
          <cell r="AJ58">
            <v>466.1</v>
          </cell>
        </row>
        <row r="59">
          <cell r="AJ59">
            <v>466.1</v>
          </cell>
        </row>
        <row r="60">
          <cell r="AJ60">
            <v>466.1</v>
          </cell>
        </row>
        <row r="61">
          <cell r="AJ61">
            <v>466.1</v>
          </cell>
        </row>
        <row r="62">
          <cell r="AJ62">
            <v>466.1</v>
          </cell>
        </row>
        <row r="63">
          <cell r="AJ63">
            <v>466.1</v>
          </cell>
        </row>
        <row r="64">
          <cell r="AJ64">
            <v>466.1</v>
          </cell>
        </row>
        <row r="65">
          <cell r="AJ65">
            <v>466.1</v>
          </cell>
        </row>
        <row r="66">
          <cell r="AJ66">
            <v>466.1</v>
          </cell>
        </row>
        <row r="67">
          <cell r="AJ67">
            <v>466.1</v>
          </cell>
        </row>
        <row r="68">
          <cell r="AJ68">
            <v>466.1</v>
          </cell>
        </row>
        <row r="69">
          <cell r="AJ69">
            <v>466.1</v>
          </cell>
        </row>
        <row r="70">
          <cell r="AJ70">
            <v>466.1</v>
          </cell>
        </row>
        <row r="71">
          <cell r="AJ71">
            <v>466.1</v>
          </cell>
        </row>
        <row r="72">
          <cell r="AJ72">
            <v>466.1</v>
          </cell>
        </row>
        <row r="73">
          <cell r="AJ73">
            <v>466.1</v>
          </cell>
        </row>
        <row r="74">
          <cell r="AJ74">
            <v>466.1</v>
          </cell>
        </row>
        <row r="75">
          <cell r="AJ75">
            <v>466.1</v>
          </cell>
        </row>
        <row r="76">
          <cell r="AJ76">
            <v>466.1</v>
          </cell>
        </row>
        <row r="77">
          <cell r="AJ77">
            <v>466.1</v>
          </cell>
        </row>
        <row r="78">
          <cell r="AJ78">
            <v>466.1</v>
          </cell>
        </row>
        <row r="79">
          <cell r="AJ79">
            <v>466.1</v>
          </cell>
        </row>
        <row r="80">
          <cell r="AJ80">
            <v>466.1</v>
          </cell>
        </row>
        <row r="81">
          <cell r="AJ81">
            <v>466.1</v>
          </cell>
        </row>
        <row r="82">
          <cell r="AJ82">
            <v>466.1</v>
          </cell>
        </row>
        <row r="83">
          <cell r="AJ83">
            <v>466.1</v>
          </cell>
        </row>
        <row r="84">
          <cell r="AJ84">
            <v>466.1</v>
          </cell>
        </row>
        <row r="85">
          <cell r="AJ85">
            <v>466.1</v>
          </cell>
        </row>
        <row r="86">
          <cell r="AJ86">
            <v>466.1</v>
          </cell>
        </row>
        <row r="87">
          <cell r="AJ87">
            <v>466.1</v>
          </cell>
        </row>
        <row r="88">
          <cell r="AJ88">
            <v>466.1</v>
          </cell>
        </row>
        <row r="89">
          <cell r="AJ89">
            <v>466.1</v>
          </cell>
        </row>
        <row r="90">
          <cell r="AJ90">
            <v>466.1</v>
          </cell>
        </row>
        <row r="91">
          <cell r="AJ91">
            <v>466.1</v>
          </cell>
        </row>
        <row r="92">
          <cell r="AJ92">
            <v>466.1</v>
          </cell>
        </row>
        <row r="93">
          <cell r="AJ93">
            <v>466.1</v>
          </cell>
        </row>
        <row r="94">
          <cell r="AJ94">
            <v>466.1</v>
          </cell>
        </row>
        <row r="95">
          <cell r="AJ95">
            <v>466.1</v>
          </cell>
        </row>
        <row r="96">
          <cell r="AJ96">
            <v>466.1</v>
          </cell>
        </row>
        <row r="97">
          <cell r="AJ97">
            <v>466.1</v>
          </cell>
        </row>
        <row r="98">
          <cell r="AJ98">
            <v>466.1</v>
          </cell>
        </row>
        <row r="99">
          <cell r="AJ99">
            <v>466.1</v>
          </cell>
        </row>
        <row r="100">
          <cell r="AJ100">
            <v>466.1</v>
          </cell>
        </row>
        <row r="101">
          <cell r="AJ101">
            <v>466.1</v>
          </cell>
        </row>
        <row r="102">
          <cell r="AJ102">
            <v>466.1</v>
          </cell>
        </row>
        <row r="103">
          <cell r="AJ103">
            <v>466.1</v>
          </cell>
        </row>
        <row r="104">
          <cell r="AJ104">
            <v>466.1</v>
          </cell>
        </row>
        <row r="105">
          <cell r="AJ105">
            <v>466.1</v>
          </cell>
        </row>
        <row r="106">
          <cell r="AJ106">
            <v>466.1</v>
          </cell>
        </row>
        <row r="107">
          <cell r="AJ107">
            <v>466.1</v>
          </cell>
        </row>
        <row r="108">
          <cell r="AJ108">
            <v>466.1</v>
          </cell>
        </row>
        <row r="109">
          <cell r="AJ109">
            <v>466.1</v>
          </cell>
        </row>
        <row r="110">
          <cell r="AJ110">
            <v>466.1</v>
          </cell>
        </row>
        <row r="111">
          <cell r="AJ111">
            <v>466.1</v>
          </cell>
        </row>
        <row r="112">
          <cell r="AJ112">
            <v>466.1</v>
          </cell>
        </row>
        <row r="113">
          <cell r="AJ113">
            <v>466.1</v>
          </cell>
        </row>
        <row r="114">
          <cell r="AJ114">
            <v>466.1</v>
          </cell>
        </row>
        <row r="115">
          <cell r="AJ115">
            <v>466.1</v>
          </cell>
        </row>
        <row r="116">
          <cell r="AJ116">
            <v>466.1</v>
          </cell>
        </row>
        <row r="117">
          <cell r="AJ117">
            <v>466.1</v>
          </cell>
        </row>
        <row r="118">
          <cell r="AJ118">
            <v>466.1</v>
          </cell>
        </row>
        <row r="119">
          <cell r="AJ119">
            <v>466.1</v>
          </cell>
        </row>
        <row r="120">
          <cell r="AJ120">
            <v>466.1</v>
          </cell>
        </row>
        <row r="121">
          <cell r="AJ121">
            <v>466.1</v>
          </cell>
        </row>
        <row r="122">
          <cell r="AJ122">
            <v>466.1</v>
          </cell>
        </row>
        <row r="123">
          <cell r="AJ123">
            <v>466.1</v>
          </cell>
        </row>
        <row r="124">
          <cell r="AJ124">
            <v>466.1</v>
          </cell>
        </row>
        <row r="125">
          <cell r="AJ125">
            <v>466.1</v>
          </cell>
        </row>
        <row r="126">
          <cell r="AJ126">
            <v>466.1</v>
          </cell>
        </row>
        <row r="127">
          <cell r="AJ127">
            <v>466.1</v>
          </cell>
        </row>
        <row r="128">
          <cell r="AJ128">
            <v>466.1</v>
          </cell>
        </row>
        <row r="129">
          <cell r="AJ129">
            <v>466.1</v>
          </cell>
        </row>
        <row r="130">
          <cell r="AJ130">
            <v>466.1</v>
          </cell>
        </row>
        <row r="131">
          <cell r="AJ131">
            <v>466.1</v>
          </cell>
        </row>
        <row r="132">
          <cell r="AJ132">
            <v>466.1</v>
          </cell>
        </row>
        <row r="133">
          <cell r="AJ133">
            <v>466.1</v>
          </cell>
        </row>
        <row r="134">
          <cell r="AJ134">
            <v>466.1</v>
          </cell>
        </row>
        <row r="135">
          <cell r="AJ135">
            <v>466.1</v>
          </cell>
        </row>
        <row r="136">
          <cell r="AJ136">
            <v>466.1</v>
          </cell>
        </row>
        <row r="137">
          <cell r="AJ137">
            <v>466.1</v>
          </cell>
        </row>
        <row r="138">
          <cell r="AJ138">
            <v>466.1</v>
          </cell>
        </row>
        <row r="139">
          <cell r="AJ139">
            <v>466.1</v>
          </cell>
        </row>
        <row r="140">
          <cell r="AJ140">
            <v>466.1</v>
          </cell>
        </row>
        <row r="141">
          <cell r="AJ141">
            <v>466.1</v>
          </cell>
        </row>
        <row r="142">
          <cell r="AJ142">
            <v>466.1</v>
          </cell>
        </row>
        <row r="143">
          <cell r="AJ143">
            <v>466.1</v>
          </cell>
        </row>
        <row r="144">
          <cell r="AJ144">
            <v>466.1</v>
          </cell>
        </row>
        <row r="145">
          <cell r="AJ145">
            <v>466.1</v>
          </cell>
        </row>
        <row r="146">
          <cell r="AJ146">
            <v>466.1</v>
          </cell>
        </row>
        <row r="147">
          <cell r="AJ147">
            <v>466.1</v>
          </cell>
        </row>
        <row r="148">
          <cell r="AJ148">
            <v>466.1</v>
          </cell>
        </row>
        <row r="149">
          <cell r="AJ149">
            <v>466.1</v>
          </cell>
        </row>
        <row r="150">
          <cell r="AJ150">
            <v>466.1</v>
          </cell>
        </row>
        <row r="151">
          <cell r="AJ151">
            <v>466.1</v>
          </cell>
        </row>
        <row r="152">
          <cell r="AJ152">
            <v>466.1</v>
          </cell>
        </row>
        <row r="153">
          <cell r="AJ153">
            <v>466.1</v>
          </cell>
        </row>
        <row r="154">
          <cell r="AJ154">
            <v>466.1</v>
          </cell>
        </row>
        <row r="155">
          <cell r="AJ155">
            <v>466.1</v>
          </cell>
        </row>
        <row r="156">
          <cell r="AJ156">
            <v>466.1</v>
          </cell>
        </row>
        <row r="157">
          <cell r="AJ157">
            <v>466.1</v>
          </cell>
        </row>
        <row r="158">
          <cell r="AJ158">
            <v>466.1</v>
          </cell>
        </row>
        <row r="159">
          <cell r="AJ159">
            <v>466.1</v>
          </cell>
        </row>
        <row r="160">
          <cell r="AJ160">
            <v>466.1</v>
          </cell>
        </row>
        <row r="161">
          <cell r="AJ161">
            <v>466.1</v>
          </cell>
        </row>
        <row r="162">
          <cell r="AJ162">
            <v>466.1</v>
          </cell>
        </row>
        <row r="163">
          <cell r="AJ163">
            <v>466.1</v>
          </cell>
        </row>
        <row r="164">
          <cell r="AJ164">
            <v>466.1</v>
          </cell>
        </row>
        <row r="165">
          <cell r="AJ165">
            <v>466.1</v>
          </cell>
        </row>
        <row r="166">
          <cell r="AJ166">
            <v>466.1</v>
          </cell>
        </row>
        <row r="167">
          <cell r="AJ167">
            <v>466.1</v>
          </cell>
        </row>
        <row r="168">
          <cell r="AJ168">
            <v>466.1</v>
          </cell>
        </row>
        <row r="169">
          <cell r="AJ169">
            <v>466.1</v>
          </cell>
        </row>
        <row r="170">
          <cell r="AJ170">
            <v>466.1</v>
          </cell>
        </row>
        <row r="171">
          <cell r="AJ171">
            <v>466.1</v>
          </cell>
        </row>
        <row r="172">
          <cell r="AJ172">
            <v>466.1</v>
          </cell>
        </row>
        <row r="173">
          <cell r="AJ173">
            <v>466.1</v>
          </cell>
        </row>
        <row r="174">
          <cell r="AJ174">
            <v>466.1</v>
          </cell>
        </row>
        <row r="175">
          <cell r="AJ175">
            <v>466.1</v>
          </cell>
        </row>
        <row r="176">
          <cell r="AJ176">
            <v>466.1</v>
          </cell>
        </row>
        <row r="177">
          <cell r="AJ177">
            <v>466.1</v>
          </cell>
        </row>
        <row r="178">
          <cell r="AJ178">
            <v>466.1</v>
          </cell>
        </row>
        <row r="179">
          <cell r="AJ179">
            <v>466.1</v>
          </cell>
        </row>
        <row r="180">
          <cell r="AJ180">
            <v>466.1</v>
          </cell>
        </row>
        <row r="181">
          <cell r="AJ181">
            <v>466.1</v>
          </cell>
        </row>
        <row r="182">
          <cell r="AJ182">
            <v>466.1</v>
          </cell>
        </row>
        <row r="183">
          <cell r="AJ183">
            <v>466.1</v>
          </cell>
        </row>
        <row r="184">
          <cell r="AJ184">
            <v>466.1</v>
          </cell>
        </row>
        <row r="185">
          <cell r="AJ185">
            <v>466.1</v>
          </cell>
        </row>
        <row r="186">
          <cell r="AJ186">
            <v>466.1</v>
          </cell>
        </row>
        <row r="187">
          <cell r="AJ187">
            <v>466.1</v>
          </cell>
        </row>
        <row r="188">
          <cell r="AJ188">
            <v>466.1</v>
          </cell>
        </row>
        <row r="189">
          <cell r="AJ189">
            <v>466.1</v>
          </cell>
        </row>
        <row r="190">
          <cell r="AJ190">
            <v>466.1</v>
          </cell>
        </row>
        <row r="191">
          <cell r="AJ191">
            <v>466.1</v>
          </cell>
        </row>
        <row r="192">
          <cell r="AJ192">
            <v>466.1</v>
          </cell>
        </row>
        <row r="193">
          <cell r="AJ193">
            <v>466.1</v>
          </cell>
        </row>
        <row r="194">
          <cell r="AJ194">
            <v>466.1</v>
          </cell>
        </row>
        <row r="195">
          <cell r="AJ195">
            <v>466.1</v>
          </cell>
        </row>
        <row r="196">
          <cell r="AJ196">
            <v>466.1</v>
          </cell>
        </row>
        <row r="197">
          <cell r="AJ197">
            <v>466.1</v>
          </cell>
        </row>
        <row r="198">
          <cell r="AJ198">
            <v>466.1</v>
          </cell>
        </row>
        <row r="199">
          <cell r="AJ199">
            <v>466.1</v>
          </cell>
        </row>
        <row r="200">
          <cell r="AJ200">
            <v>466.1</v>
          </cell>
        </row>
        <row r="201">
          <cell r="AJ201">
            <v>466.1</v>
          </cell>
        </row>
        <row r="202">
          <cell r="AJ202">
            <v>466.1</v>
          </cell>
        </row>
        <row r="203">
          <cell r="AJ203">
            <v>466.1</v>
          </cell>
        </row>
        <row r="204">
          <cell r="AJ204">
            <v>466.1</v>
          </cell>
        </row>
        <row r="205">
          <cell r="AJ205">
            <v>466.1</v>
          </cell>
        </row>
        <row r="206">
          <cell r="AJ206">
            <v>466.1</v>
          </cell>
        </row>
        <row r="207">
          <cell r="AJ207">
            <v>466.1</v>
          </cell>
        </row>
        <row r="208">
          <cell r="AJ208">
            <v>466.1</v>
          </cell>
        </row>
        <row r="209">
          <cell r="AJ209">
            <v>466.1</v>
          </cell>
        </row>
        <row r="210">
          <cell r="AJ210">
            <v>466.1</v>
          </cell>
        </row>
        <row r="211">
          <cell r="AJ211">
            <v>466.1</v>
          </cell>
        </row>
        <row r="212">
          <cell r="AJ212">
            <v>466.1</v>
          </cell>
        </row>
        <row r="213">
          <cell r="AJ213">
            <v>466.1</v>
          </cell>
        </row>
        <row r="214">
          <cell r="AJ214">
            <v>466.1</v>
          </cell>
        </row>
        <row r="215">
          <cell r="AJ215">
            <v>466.1</v>
          </cell>
        </row>
        <row r="216">
          <cell r="AJ216">
            <v>466.1</v>
          </cell>
        </row>
        <row r="217">
          <cell r="AJ217">
            <v>466.1</v>
          </cell>
        </row>
        <row r="218">
          <cell r="AJ218">
            <v>466.1</v>
          </cell>
        </row>
        <row r="219">
          <cell r="AJ219">
            <v>466.1</v>
          </cell>
        </row>
        <row r="220">
          <cell r="AJ220">
            <v>466.1</v>
          </cell>
        </row>
        <row r="221">
          <cell r="AJ221">
            <v>466.1</v>
          </cell>
        </row>
        <row r="222">
          <cell r="AJ222">
            <v>466.1</v>
          </cell>
        </row>
        <row r="223">
          <cell r="AJ223">
            <v>466.1</v>
          </cell>
        </row>
        <row r="224">
          <cell r="AJ224">
            <v>466.1</v>
          </cell>
        </row>
        <row r="225">
          <cell r="AJ225">
            <v>466.1</v>
          </cell>
        </row>
        <row r="226">
          <cell r="AJ226">
            <v>466.1</v>
          </cell>
        </row>
        <row r="227">
          <cell r="AJ227">
            <v>466.1</v>
          </cell>
        </row>
        <row r="228">
          <cell r="AJ228">
            <v>466.1</v>
          </cell>
        </row>
        <row r="229">
          <cell r="AJ229">
            <v>466.1</v>
          </cell>
        </row>
        <row r="230">
          <cell r="AJ230">
            <v>466.1</v>
          </cell>
        </row>
        <row r="231">
          <cell r="AJ231">
            <v>466.1</v>
          </cell>
        </row>
        <row r="232">
          <cell r="AJ232">
            <v>466.1</v>
          </cell>
        </row>
        <row r="233">
          <cell r="AJ233">
            <v>466.1</v>
          </cell>
        </row>
        <row r="234">
          <cell r="AJ234">
            <v>466.1</v>
          </cell>
        </row>
        <row r="235">
          <cell r="AJ235">
            <v>466.1</v>
          </cell>
        </row>
        <row r="236">
          <cell r="AJ236">
            <v>466.1</v>
          </cell>
        </row>
        <row r="237">
          <cell r="AJ237">
            <v>466.1</v>
          </cell>
        </row>
        <row r="238">
          <cell r="AJ238">
            <v>466.1</v>
          </cell>
        </row>
        <row r="239">
          <cell r="AJ239">
            <v>466.1</v>
          </cell>
        </row>
        <row r="240">
          <cell r="AJ240">
            <v>466.1</v>
          </cell>
        </row>
        <row r="241">
          <cell r="AJ241">
            <v>466.1</v>
          </cell>
        </row>
        <row r="242">
          <cell r="AJ242">
            <v>466.1</v>
          </cell>
        </row>
        <row r="243">
          <cell r="AJ243">
            <v>466.1</v>
          </cell>
        </row>
        <row r="244">
          <cell r="AJ244">
            <v>466.1</v>
          </cell>
        </row>
        <row r="245">
          <cell r="AJ245">
            <v>466.1</v>
          </cell>
        </row>
        <row r="246">
          <cell r="AJ246">
            <v>466.1</v>
          </cell>
        </row>
        <row r="247">
          <cell r="AJ247">
            <v>466.1</v>
          </cell>
        </row>
        <row r="248">
          <cell r="AJ248">
            <v>466.1</v>
          </cell>
        </row>
        <row r="249">
          <cell r="AJ249">
            <v>466.1</v>
          </cell>
        </row>
        <row r="250">
          <cell r="AJ250">
            <v>466.1</v>
          </cell>
        </row>
        <row r="251">
          <cell r="AJ251">
            <v>466.1</v>
          </cell>
        </row>
        <row r="252">
          <cell r="AJ252">
            <v>466.1</v>
          </cell>
        </row>
        <row r="253">
          <cell r="AJ253">
            <v>466.1</v>
          </cell>
        </row>
        <row r="254">
          <cell r="AJ254">
            <v>466.1</v>
          </cell>
        </row>
        <row r="255">
          <cell r="AJ255">
            <v>466.1</v>
          </cell>
        </row>
        <row r="256">
          <cell r="AJ256">
            <v>466.1</v>
          </cell>
        </row>
        <row r="257">
          <cell r="AJ257">
            <v>466.1</v>
          </cell>
        </row>
        <row r="258">
          <cell r="AJ258">
            <v>466.1</v>
          </cell>
        </row>
        <row r="259">
          <cell r="AJ259">
            <v>466.1</v>
          </cell>
        </row>
        <row r="260">
          <cell r="AJ260">
            <v>466.1</v>
          </cell>
        </row>
        <row r="261">
          <cell r="AJ261">
            <v>466.1</v>
          </cell>
        </row>
        <row r="262">
          <cell r="AJ262">
            <v>466.1</v>
          </cell>
        </row>
        <row r="263">
          <cell r="AJ263">
            <v>466.1</v>
          </cell>
        </row>
        <row r="264">
          <cell r="AJ264">
            <v>466.1</v>
          </cell>
        </row>
        <row r="265">
          <cell r="AJ265">
            <v>466.1</v>
          </cell>
        </row>
        <row r="266">
          <cell r="AJ266">
            <v>466.1</v>
          </cell>
        </row>
        <row r="267">
          <cell r="AJ267">
            <v>466.1</v>
          </cell>
        </row>
        <row r="268">
          <cell r="AJ268">
            <v>466.1</v>
          </cell>
        </row>
        <row r="269">
          <cell r="AJ269">
            <v>466.1</v>
          </cell>
        </row>
        <row r="270">
          <cell r="AJ270">
            <v>466.1</v>
          </cell>
        </row>
        <row r="271">
          <cell r="AJ271">
            <v>466.1</v>
          </cell>
        </row>
        <row r="272">
          <cell r="AJ272">
            <v>466.1</v>
          </cell>
        </row>
        <row r="273">
          <cell r="AJ273">
            <v>466.1</v>
          </cell>
        </row>
        <row r="274">
          <cell r="AJ274">
            <v>466.1</v>
          </cell>
        </row>
        <row r="275">
          <cell r="AJ275">
            <v>466.1</v>
          </cell>
        </row>
        <row r="276">
          <cell r="AJ276">
            <v>466.1</v>
          </cell>
        </row>
        <row r="277">
          <cell r="AJ277">
            <v>466.1</v>
          </cell>
        </row>
        <row r="278">
          <cell r="AJ278">
            <v>466.1</v>
          </cell>
        </row>
        <row r="279">
          <cell r="AJ279">
            <v>466.1</v>
          </cell>
        </row>
        <row r="280">
          <cell r="AJ280">
            <v>466.1</v>
          </cell>
        </row>
        <row r="281">
          <cell r="AJ281">
            <v>466.1</v>
          </cell>
        </row>
        <row r="282">
          <cell r="AJ282">
            <v>466.1</v>
          </cell>
        </row>
        <row r="283">
          <cell r="AJ283">
            <v>466.1</v>
          </cell>
        </row>
        <row r="284">
          <cell r="AJ284">
            <v>466.1</v>
          </cell>
        </row>
        <row r="285">
          <cell r="AJ285">
            <v>466.1</v>
          </cell>
        </row>
        <row r="286">
          <cell r="AJ286">
            <v>466.1</v>
          </cell>
        </row>
        <row r="287">
          <cell r="AJ287">
            <v>466.1</v>
          </cell>
        </row>
        <row r="288">
          <cell r="AJ288">
            <v>466.1</v>
          </cell>
        </row>
        <row r="289">
          <cell r="AJ289">
            <v>466.1</v>
          </cell>
        </row>
        <row r="290">
          <cell r="AJ290">
            <v>466.1</v>
          </cell>
        </row>
        <row r="291">
          <cell r="AJ291">
            <v>466.1</v>
          </cell>
        </row>
        <row r="292">
          <cell r="AJ292">
            <v>466.1</v>
          </cell>
        </row>
        <row r="293">
          <cell r="AJ293">
            <v>466.1</v>
          </cell>
        </row>
        <row r="294">
          <cell r="AJ294">
            <v>466.1</v>
          </cell>
        </row>
        <row r="295">
          <cell r="AJ295">
            <v>466.1</v>
          </cell>
        </row>
        <row r="296">
          <cell r="AJ296">
            <v>466.1</v>
          </cell>
        </row>
        <row r="297">
          <cell r="AJ297">
            <v>466.1</v>
          </cell>
        </row>
        <row r="298">
          <cell r="AJ298">
            <v>466.1</v>
          </cell>
        </row>
        <row r="299">
          <cell r="AJ299">
            <v>466.1</v>
          </cell>
        </row>
        <row r="300">
          <cell r="AJ300">
            <v>466.1</v>
          </cell>
        </row>
        <row r="301">
          <cell r="AJ301">
            <v>466.1</v>
          </cell>
        </row>
        <row r="302">
          <cell r="AJ302">
            <v>466.1</v>
          </cell>
        </row>
        <row r="303">
          <cell r="AJ303">
            <v>466.1</v>
          </cell>
        </row>
        <row r="304">
          <cell r="AJ304">
            <v>466.1</v>
          </cell>
        </row>
        <row r="305">
          <cell r="AJ305">
            <v>466.1</v>
          </cell>
        </row>
        <row r="306">
          <cell r="AJ306">
            <v>466.1</v>
          </cell>
        </row>
        <row r="307">
          <cell r="AJ307">
            <v>466.1</v>
          </cell>
        </row>
        <row r="308">
          <cell r="AJ308">
            <v>466.1</v>
          </cell>
        </row>
        <row r="309">
          <cell r="AJ309">
            <v>466.1</v>
          </cell>
        </row>
        <row r="310">
          <cell r="AJ310">
            <v>466.1</v>
          </cell>
        </row>
        <row r="311">
          <cell r="AJ311">
            <v>466.1</v>
          </cell>
        </row>
        <row r="312">
          <cell r="AJ312">
            <v>466.1</v>
          </cell>
        </row>
        <row r="313">
          <cell r="AJ313">
            <v>466.1</v>
          </cell>
        </row>
        <row r="314">
          <cell r="AJ314">
            <v>466.1</v>
          </cell>
        </row>
        <row r="315">
          <cell r="AJ315">
            <v>466.1</v>
          </cell>
        </row>
        <row r="316">
          <cell r="AJ316">
            <v>466.1</v>
          </cell>
        </row>
        <row r="317">
          <cell r="AJ317">
            <v>466.1</v>
          </cell>
        </row>
        <row r="318">
          <cell r="AJ318">
            <v>466.1</v>
          </cell>
        </row>
        <row r="319">
          <cell r="AJ319">
            <v>466.1</v>
          </cell>
        </row>
        <row r="320">
          <cell r="AJ320">
            <v>466.1</v>
          </cell>
        </row>
        <row r="321">
          <cell r="AJ321">
            <v>466.1</v>
          </cell>
        </row>
        <row r="322">
          <cell r="AJ322">
            <v>466.1</v>
          </cell>
        </row>
        <row r="323">
          <cell r="AJ323">
            <v>466.1</v>
          </cell>
        </row>
        <row r="324">
          <cell r="AJ324">
            <v>466.1</v>
          </cell>
        </row>
        <row r="325">
          <cell r="AJ325">
            <v>466.1</v>
          </cell>
        </row>
        <row r="326">
          <cell r="AJ326">
            <v>466.1</v>
          </cell>
        </row>
        <row r="327">
          <cell r="AJ327">
            <v>466.1</v>
          </cell>
        </row>
        <row r="328">
          <cell r="AJ328">
            <v>466.1</v>
          </cell>
        </row>
        <row r="329">
          <cell r="AJ329">
            <v>466.1</v>
          </cell>
        </row>
        <row r="330">
          <cell r="AJ330">
            <v>466.1</v>
          </cell>
        </row>
        <row r="331">
          <cell r="AJ331">
            <v>466.1</v>
          </cell>
        </row>
        <row r="332">
          <cell r="AJ332">
            <v>466.1</v>
          </cell>
        </row>
        <row r="333">
          <cell r="AJ333">
            <v>466.1</v>
          </cell>
        </row>
        <row r="334">
          <cell r="AJ334">
            <v>466.1</v>
          </cell>
        </row>
        <row r="335">
          <cell r="AJ335">
            <v>466.1</v>
          </cell>
        </row>
        <row r="336">
          <cell r="AJ336">
            <v>466.1</v>
          </cell>
        </row>
        <row r="337">
          <cell r="AJ337">
            <v>466.1</v>
          </cell>
        </row>
        <row r="338">
          <cell r="AJ338">
            <v>466.1</v>
          </cell>
        </row>
        <row r="339">
          <cell r="AJ339">
            <v>466.1</v>
          </cell>
        </row>
        <row r="340">
          <cell r="AJ340">
            <v>466.1</v>
          </cell>
        </row>
        <row r="341">
          <cell r="AJ341">
            <v>466.1</v>
          </cell>
        </row>
        <row r="342">
          <cell r="AJ342">
            <v>466.1</v>
          </cell>
        </row>
        <row r="343">
          <cell r="AJ343">
            <v>466.1</v>
          </cell>
        </row>
        <row r="344">
          <cell r="AJ344">
            <v>466.1</v>
          </cell>
        </row>
        <row r="345">
          <cell r="AJ345">
            <v>466.1</v>
          </cell>
        </row>
        <row r="346">
          <cell r="AJ346">
            <v>466.1</v>
          </cell>
        </row>
        <row r="347">
          <cell r="AJ347">
            <v>466.1</v>
          </cell>
        </row>
        <row r="348">
          <cell r="AJ348">
            <v>466.1</v>
          </cell>
        </row>
        <row r="349">
          <cell r="AJ349">
            <v>466.1</v>
          </cell>
        </row>
        <row r="350">
          <cell r="AJ350">
            <v>466.1</v>
          </cell>
        </row>
        <row r="351">
          <cell r="AJ351">
            <v>466.1</v>
          </cell>
        </row>
        <row r="352">
          <cell r="AJ352">
            <v>466.1</v>
          </cell>
        </row>
        <row r="353">
          <cell r="AJ353">
            <v>466.1</v>
          </cell>
        </row>
        <row r="354">
          <cell r="AJ354">
            <v>466.1</v>
          </cell>
        </row>
        <row r="355">
          <cell r="AJ355">
            <v>466.1</v>
          </cell>
        </row>
        <row r="356">
          <cell r="AJ356">
            <v>466.1</v>
          </cell>
        </row>
        <row r="357">
          <cell r="AJ357">
            <v>466.1</v>
          </cell>
        </row>
        <row r="358">
          <cell r="AJ358">
            <v>466.1</v>
          </cell>
        </row>
        <row r="359">
          <cell r="AJ359">
            <v>466.1</v>
          </cell>
        </row>
        <row r="360">
          <cell r="AJ360">
            <v>466.1</v>
          </cell>
        </row>
        <row r="361">
          <cell r="AJ361">
            <v>466.1</v>
          </cell>
        </row>
        <row r="362">
          <cell r="AJ362">
            <v>466.1</v>
          </cell>
        </row>
        <row r="363">
          <cell r="AJ363">
            <v>466.1</v>
          </cell>
        </row>
        <row r="364">
          <cell r="AJ364">
            <v>466.1</v>
          </cell>
        </row>
        <row r="365">
          <cell r="AJ365">
            <v>466.1</v>
          </cell>
        </row>
        <row r="366">
          <cell r="AJ366">
            <v>466.1</v>
          </cell>
        </row>
        <row r="367">
          <cell r="AJ367">
            <v>466.1</v>
          </cell>
        </row>
        <row r="368">
          <cell r="AJ368">
            <v>466.1</v>
          </cell>
        </row>
        <row r="369">
          <cell r="AJ369">
            <v>466.1</v>
          </cell>
        </row>
        <row r="370">
          <cell r="AJ370">
            <v>466.1</v>
          </cell>
        </row>
        <row r="371">
          <cell r="AJ371">
            <v>466.1</v>
          </cell>
        </row>
        <row r="372">
          <cell r="AJ372">
            <v>466.1</v>
          </cell>
        </row>
        <row r="373">
          <cell r="AJ373">
            <v>466.1</v>
          </cell>
        </row>
        <row r="374">
          <cell r="AJ374">
            <v>466.1</v>
          </cell>
        </row>
        <row r="375">
          <cell r="AJ375">
            <v>466.1</v>
          </cell>
        </row>
        <row r="376">
          <cell r="AJ376">
            <v>466.1</v>
          </cell>
        </row>
        <row r="377">
          <cell r="AJ377">
            <v>466.1</v>
          </cell>
        </row>
        <row r="378">
          <cell r="AJ378">
            <v>466.1</v>
          </cell>
        </row>
        <row r="379">
          <cell r="AJ379">
            <v>466.1</v>
          </cell>
        </row>
        <row r="380">
          <cell r="AJ380">
            <v>466.1</v>
          </cell>
        </row>
        <row r="381">
          <cell r="AJ381">
            <v>466.1</v>
          </cell>
        </row>
        <row r="382">
          <cell r="AJ382">
            <v>466.1</v>
          </cell>
        </row>
        <row r="383">
          <cell r="AJ383">
            <v>466.1</v>
          </cell>
        </row>
        <row r="384">
          <cell r="AJ384">
            <v>466.1</v>
          </cell>
        </row>
        <row r="385">
          <cell r="AJ385">
            <v>466.1</v>
          </cell>
        </row>
        <row r="386">
          <cell r="AJ386">
            <v>466.1</v>
          </cell>
        </row>
        <row r="387">
          <cell r="AJ387">
            <v>466.1</v>
          </cell>
        </row>
        <row r="388">
          <cell r="AJ388">
            <v>466.1</v>
          </cell>
        </row>
        <row r="389">
          <cell r="AJ389">
            <v>466.1</v>
          </cell>
        </row>
        <row r="390">
          <cell r="AJ390">
            <v>466.1</v>
          </cell>
        </row>
        <row r="391">
          <cell r="AJ391">
            <v>466.1</v>
          </cell>
        </row>
        <row r="392">
          <cell r="AJ392">
            <v>466.1</v>
          </cell>
        </row>
        <row r="393">
          <cell r="AJ393">
            <v>466.1</v>
          </cell>
        </row>
        <row r="394">
          <cell r="AJ394">
            <v>466.1</v>
          </cell>
        </row>
        <row r="395">
          <cell r="AJ395">
            <v>466.1</v>
          </cell>
        </row>
        <row r="396">
          <cell r="AJ396">
            <v>466.1</v>
          </cell>
        </row>
        <row r="397">
          <cell r="AJ397">
            <v>466.1</v>
          </cell>
        </row>
        <row r="398">
          <cell r="AJ398">
            <v>466.1</v>
          </cell>
        </row>
        <row r="399">
          <cell r="AJ399">
            <v>466.1</v>
          </cell>
        </row>
        <row r="400">
          <cell r="AJ400">
            <v>466.1</v>
          </cell>
        </row>
        <row r="401">
          <cell r="AJ401">
            <v>466.1</v>
          </cell>
        </row>
        <row r="402">
          <cell r="AJ402">
            <v>466.1</v>
          </cell>
        </row>
        <row r="403">
          <cell r="AJ403">
            <v>466.1</v>
          </cell>
        </row>
        <row r="404">
          <cell r="AJ404">
            <v>466.1</v>
          </cell>
        </row>
        <row r="405">
          <cell r="AJ405">
            <v>466.1</v>
          </cell>
        </row>
        <row r="406">
          <cell r="AJ406">
            <v>466.1</v>
          </cell>
        </row>
        <row r="407">
          <cell r="AJ407">
            <v>466.1</v>
          </cell>
        </row>
        <row r="408">
          <cell r="AJ408">
            <v>466.1</v>
          </cell>
        </row>
        <row r="409">
          <cell r="AJ409">
            <v>466.1</v>
          </cell>
        </row>
        <row r="410">
          <cell r="AJ410">
            <v>466.1</v>
          </cell>
        </row>
        <row r="411">
          <cell r="AJ411">
            <v>466.1</v>
          </cell>
        </row>
        <row r="412">
          <cell r="AJ412">
            <v>466.1</v>
          </cell>
        </row>
        <row r="413">
          <cell r="AJ413">
            <v>466.1</v>
          </cell>
        </row>
        <row r="414">
          <cell r="AJ414">
            <v>466.1</v>
          </cell>
        </row>
        <row r="415">
          <cell r="AJ415">
            <v>466.1</v>
          </cell>
        </row>
        <row r="416">
          <cell r="AJ416">
            <v>466.1</v>
          </cell>
        </row>
        <row r="417">
          <cell r="AJ417">
            <v>466.1</v>
          </cell>
        </row>
        <row r="418">
          <cell r="AJ418">
            <v>466.1</v>
          </cell>
        </row>
        <row r="419">
          <cell r="AJ419">
            <v>466.1</v>
          </cell>
        </row>
        <row r="420">
          <cell r="AJ420">
            <v>466.1</v>
          </cell>
        </row>
        <row r="421">
          <cell r="AJ421">
            <v>466.1</v>
          </cell>
        </row>
        <row r="422">
          <cell r="AJ422">
            <v>466.1</v>
          </cell>
        </row>
        <row r="423">
          <cell r="AJ423">
            <v>466.1</v>
          </cell>
        </row>
        <row r="424">
          <cell r="AJ424">
            <v>466.1</v>
          </cell>
        </row>
        <row r="425">
          <cell r="AJ425">
            <v>466.1</v>
          </cell>
        </row>
        <row r="426">
          <cell r="AJ426">
            <v>466.1</v>
          </cell>
        </row>
        <row r="427">
          <cell r="AJ427">
            <v>466.1</v>
          </cell>
        </row>
        <row r="428">
          <cell r="AJ428">
            <v>466.1</v>
          </cell>
        </row>
        <row r="429">
          <cell r="AJ429">
            <v>466.1</v>
          </cell>
        </row>
        <row r="430">
          <cell r="AJ430">
            <v>466.1</v>
          </cell>
        </row>
        <row r="431">
          <cell r="AJ431">
            <v>466.1</v>
          </cell>
        </row>
        <row r="432">
          <cell r="AJ432">
            <v>466.1</v>
          </cell>
        </row>
        <row r="433">
          <cell r="AJ433">
            <v>466.1</v>
          </cell>
        </row>
        <row r="434">
          <cell r="AJ434">
            <v>466.1</v>
          </cell>
        </row>
        <row r="435">
          <cell r="AJ435">
            <v>466.1</v>
          </cell>
        </row>
        <row r="436">
          <cell r="AJ436">
            <v>466.1</v>
          </cell>
        </row>
        <row r="437">
          <cell r="AJ437">
            <v>466.1</v>
          </cell>
        </row>
        <row r="438">
          <cell r="AJ438">
            <v>466.1</v>
          </cell>
        </row>
        <row r="439">
          <cell r="AJ439">
            <v>466.1</v>
          </cell>
        </row>
        <row r="440">
          <cell r="AJ440">
            <v>466.1</v>
          </cell>
        </row>
        <row r="441">
          <cell r="AJ441">
            <v>466.1</v>
          </cell>
        </row>
        <row r="442">
          <cell r="AJ442">
            <v>466.1</v>
          </cell>
        </row>
        <row r="443">
          <cell r="AJ443">
            <v>466.1</v>
          </cell>
        </row>
        <row r="444">
          <cell r="AJ444">
            <v>466.1</v>
          </cell>
        </row>
        <row r="445">
          <cell r="AJ445">
            <v>466.1</v>
          </cell>
        </row>
        <row r="446">
          <cell r="AJ446">
            <v>466.1</v>
          </cell>
        </row>
        <row r="447">
          <cell r="AJ447">
            <v>466.1</v>
          </cell>
        </row>
        <row r="448">
          <cell r="AJ448">
            <v>466.1</v>
          </cell>
        </row>
        <row r="449">
          <cell r="AJ449">
            <v>466.1</v>
          </cell>
        </row>
        <row r="450">
          <cell r="AJ450">
            <v>466.1</v>
          </cell>
        </row>
        <row r="451">
          <cell r="AJ451">
            <v>466.1</v>
          </cell>
        </row>
        <row r="452">
          <cell r="AJ452">
            <v>466.1</v>
          </cell>
        </row>
        <row r="453">
          <cell r="AJ453">
            <v>466.1</v>
          </cell>
        </row>
        <row r="454">
          <cell r="AJ454">
            <v>466.1</v>
          </cell>
        </row>
        <row r="455">
          <cell r="AJ455">
            <v>466.1</v>
          </cell>
        </row>
        <row r="456">
          <cell r="AJ456">
            <v>466.1</v>
          </cell>
        </row>
        <row r="457">
          <cell r="AJ457">
            <v>466.1</v>
          </cell>
        </row>
        <row r="458">
          <cell r="AJ458">
            <v>466.1</v>
          </cell>
        </row>
        <row r="459">
          <cell r="AJ459">
            <v>466.1</v>
          </cell>
        </row>
        <row r="460">
          <cell r="AJ460">
            <v>466.1</v>
          </cell>
        </row>
        <row r="461">
          <cell r="AJ461">
            <v>466.1</v>
          </cell>
        </row>
        <row r="462">
          <cell r="AJ462">
            <v>466.1</v>
          </cell>
        </row>
        <row r="463">
          <cell r="AJ463">
            <v>466.1</v>
          </cell>
        </row>
        <row r="464">
          <cell r="AJ464">
            <v>466.1</v>
          </cell>
        </row>
        <row r="465">
          <cell r="AJ465">
            <v>466.1</v>
          </cell>
        </row>
        <row r="466">
          <cell r="AJ466">
            <v>466.1</v>
          </cell>
        </row>
        <row r="467">
          <cell r="AJ467">
            <v>466.1</v>
          </cell>
        </row>
        <row r="468">
          <cell r="AJ468">
            <v>466.1</v>
          </cell>
        </row>
        <row r="469">
          <cell r="AJ469">
            <v>466.1</v>
          </cell>
        </row>
        <row r="470">
          <cell r="AJ470">
            <v>466.1</v>
          </cell>
        </row>
        <row r="471">
          <cell r="AJ471">
            <v>466.1</v>
          </cell>
        </row>
        <row r="472">
          <cell r="AJ472">
            <v>466.1</v>
          </cell>
        </row>
        <row r="473">
          <cell r="AJ473">
            <v>466.1</v>
          </cell>
        </row>
        <row r="474">
          <cell r="AJ474">
            <v>466.1</v>
          </cell>
        </row>
        <row r="475">
          <cell r="AJ475">
            <v>466.1</v>
          </cell>
        </row>
        <row r="476">
          <cell r="AJ476">
            <v>466.1</v>
          </cell>
        </row>
        <row r="477">
          <cell r="AJ477">
            <v>466.1</v>
          </cell>
        </row>
        <row r="478">
          <cell r="AJ478">
            <v>466.1</v>
          </cell>
        </row>
        <row r="479">
          <cell r="AJ479">
            <v>466.1</v>
          </cell>
        </row>
        <row r="480">
          <cell r="AJ480">
            <v>466.1</v>
          </cell>
        </row>
        <row r="481">
          <cell r="AJ481">
            <v>466.1</v>
          </cell>
        </row>
        <row r="482">
          <cell r="AJ482">
            <v>466.1</v>
          </cell>
        </row>
        <row r="483">
          <cell r="AJ483">
            <v>466.1</v>
          </cell>
        </row>
        <row r="484">
          <cell r="AJ484">
            <v>466.1</v>
          </cell>
        </row>
        <row r="485">
          <cell r="AJ485">
            <v>466.1</v>
          </cell>
        </row>
        <row r="486">
          <cell r="AJ486">
            <v>466.1</v>
          </cell>
        </row>
        <row r="487">
          <cell r="AJ487">
            <v>466.1</v>
          </cell>
        </row>
        <row r="488">
          <cell r="AJ488">
            <v>466.1</v>
          </cell>
        </row>
        <row r="489">
          <cell r="AJ489">
            <v>466.1</v>
          </cell>
        </row>
        <row r="490">
          <cell r="AJ490">
            <v>466.1</v>
          </cell>
        </row>
        <row r="491">
          <cell r="AJ491">
            <v>466.1</v>
          </cell>
        </row>
        <row r="492">
          <cell r="AJ492">
            <v>466.1</v>
          </cell>
        </row>
        <row r="493">
          <cell r="AJ493">
            <v>466.1</v>
          </cell>
        </row>
        <row r="494">
          <cell r="AJ494">
            <v>466.1</v>
          </cell>
        </row>
        <row r="495">
          <cell r="AJ495">
            <v>466.1</v>
          </cell>
        </row>
        <row r="496">
          <cell r="AJ496">
            <v>466.1</v>
          </cell>
        </row>
        <row r="497">
          <cell r="AJ497">
            <v>466.1</v>
          </cell>
        </row>
        <row r="498">
          <cell r="AJ498">
            <v>466.1</v>
          </cell>
        </row>
        <row r="499">
          <cell r="AJ499">
            <v>466.1</v>
          </cell>
        </row>
        <row r="500">
          <cell r="AJ500">
            <v>466.1</v>
          </cell>
        </row>
        <row r="501">
          <cell r="AJ501">
            <v>466.1</v>
          </cell>
        </row>
        <row r="502">
          <cell r="AJ502">
            <v>466.1</v>
          </cell>
        </row>
        <row r="503">
          <cell r="AJ503">
            <v>466.1</v>
          </cell>
        </row>
        <row r="504">
          <cell r="AJ504">
            <v>466.1</v>
          </cell>
        </row>
        <row r="505">
          <cell r="AJ505">
            <v>466.1</v>
          </cell>
        </row>
        <row r="506">
          <cell r="AJ506">
            <v>466.1</v>
          </cell>
        </row>
        <row r="507">
          <cell r="AJ507">
            <v>466.1</v>
          </cell>
        </row>
        <row r="508">
          <cell r="AJ508">
            <v>466.1</v>
          </cell>
        </row>
        <row r="509">
          <cell r="AJ509">
            <v>466.1</v>
          </cell>
        </row>
        <row r="510">
          <cell r="AJ510">
            <v>466.1</v>
          </cell>
        </row>
        <row r="511">
          <cell r="AJ511">
            <v>466.1</v>
          </cell>
        </row>
        <row r="512">
          <cell r="AJ512">
            <v>466.1</v>
          </cell>
        </row>
        <row r="513">
          <cell r="AJ513">
            <v>466.1</v>
          </cell>
        </row>
        <row r="514">
          <cell r="AJ514">
            <v>466.1</v>
          </cell>
        </row>
        <row r="515">
          <cell r="AJ515">
            <v>466.1</v>
          </cell>
        </row>
        <row r="516">
          <cell r="AJ516">
            <v>466.1</v>
          </cell>
        </row>
        <row r="517">
          <cell r="AJ517">
            <v>466.1</v>
          </cell>
        </row>
        <row r="518">
          <cell r="AJ518">
            <v>466.1</v>
          </cell>
        </row>
        <row r="519">
          <cell r="AJ519">
            <v>466.1</v>
          </cell>
        </row>
        <row r="520">
          <cell r="AJ520">
            <v>466.1</v>
          </cell>
        </row>
        <row r="521">
          <cell r="AJ521">
            <v>466.1</v>
          </cell>
        </row>
        <row r="522">
          <cell r="AJ522">
            <v>466.1</v>
          </cell>
        </row>
        <row r="523">
          <cell r="AJ523">
            <v>466.1</v>
          </cell>
        </row>
        <row r="524">
          <cell r="AJ524">
            <v>466.1</v>
          </cell>
        </row>
        <row r="525">
          <cell r="AJ525">
            <v>466.1</v>
          </cell>
        </row>
        <row r="526">
          <cell r="AJ526">
            <v>466.1</v>
          </cell>
        </row>
        <row r="527">
          <cell r="AJ527">
            <v>466.1</v>
          </cell>
        </row>
        <row r="528">
          <cell r="AJ528">
            <v>466.1</v>
          </cell>
        </row>
        <row r="529">
          <cell r="AJ529">
            <v>466.1</v>
          </cell>
        </row>
        <row r="530">
          <cell r="AJ530">
            <v>466.1</v>
          </cell>
        </row>
        <row r="531">
          <cell r="AJ531">
            <v>466.1</v>
          </cell>
        </row>
        <row r="532">
          <cell r="AJ532">
            <v>466.1</v>
          </cell>
        </row>
        <row r="533">
          <cell r="AJ533">
            <v>466.1</v>
          </cell>
        </row>
        <row r="534">
          <cell r="AJ534">
            <v>466.1</v>
          </cell>
        </row>
        <row r="535">
          <cell r="AJ535">
            <v>466.1</v>
          </cell>
        </row>
        <row r="536">
          <cell r="AJ536">
            <v>466.1</v>
          </cell>
        </row>
        <row r="537">
          <cell r="AJ537">
            <v>466.1</v>
          </cell>
        </row>
        <row r="538">
          <cell r="AJ538">
            <v>466.1</v>
          </cell>
        </row>
        <row r="539">
          <cell r="AJ539">
            <v>466.1</v>
          </cell>
        </row>
        <row r="540">
          <cell r="AJ540">
            <v>466.1</v>
          </cell>
        </row>
        <row r="541">
          <cell r="AJ541">
            <v>466.1</v>
          </cell>
        </row>
        <row r="542">
          <cell r="AJ542">
            <v>466.1</v>
          </cell>
        </row>
        <row r="543">
          <cell r="AJ543">
            <v>466.1</v>
          </cell>
        </row>
        <row r="544">
          <cell r="AJ544">
            <v>466.1</v>
          </cell>
        </row>
        <row r="545">
          <cell r="AJ545">
            <v>466.1</v>
          </cell>
        </row>
        <row r="546">
          <cell r="AJ546">
            <v>466.1</v>
          </cell>
        </row>
        <row r="547">
          <cell r="AJ547">
            <v>466.1</v>
          </cell>
        </row>
        <row r="548">
          <cell r="AJ548">
            <v>466.1</v>
          </cell>
        </row>
        <row r="549">
          <cell r="AJ549">
            <v>466.1</v>
          </cell>
        </row>
        <row r="550">
          <cell r="AJ550">
            <v>466.1</v>
          </cell>
        </row>
        <row r="551">
          <cell r="AJ551">
            <v>466.1</v>
          </cell>
        </row>
        <row r="552">
          <cell r="AJ552">
            <v>466.1</v>
          </cell>
        </row>
        <row r="553">
          <cell r="AJ553">
            <v>466.1</v>
          </cell>
        </row>
        <row r="554">
          <cell r="AJ554">
            <v>466.1</v>
          </cell>
        </row>
        <row r="555">
          <cell r="AJ555">
            <v>466.1</v>
          </cell>
        </row>
        <row r="556">
          <cell r="AJ556">
            <v>466.1</v>
          </cell>
        </row>
        <row r="557">
          <cell r="AJ557">
            <v>466.1</v>
          </cell>
        </row>
        <row r="558">
          <cell r="AJ558">
            <v>466.1</v>
          </cell>
        </row>
        <row r="559">
          <cell r="AJ559">
            <v>466.1</v>
          </cell>
        </row>
        <row r="560">
          <cell r="AJ560">
            <v>466.1</v>
          </cell>
        </row>
        <row r="561">
          <cell r="AJ561">
            <v>466.1</v>
          </cell>
        </row>
        <row r="562">
          <cell r="AJ562">
            <v>466.1</v>
          </cell>
        </row>
        <row r="563">
          <cell r="AJ563">
            <v>466.1</v>
          </cell>
        </row>
        <row r="564">
          <cell r="AJ564">
            <v>466.1</v>
          </cell>
        </row>
        <row r="565">
          <cell r="AJ565">
            <v>466.1</v>
          </cell>
        </row>
        <row r="566">
          <cell r="AJ566">
            <v>466.1</v>
          </cell>
        </row>
        <row r="567">
          <cell r="AJ567">
            <v>466.1</v>
          </cell>
        </row>
        <row r="568">
          <cell r="AJ568">
            <v>466.1</v>
          </cell>
        </row>
        <row r="569">
          <cell r="AJ569">
            <v>466.1</v>
          </cell>
        </row>
        <row r="570">
          <cell r="AJ570">
            <v>466.1</v>
          </cell>
        </row>
        <row r="571">
          <cell r="AJ571">
            <v>466.1</v>
          </cell>
        </row>
        <row r="572">
          <cell r="AJ572">
            <v>466.1</v>
          </cell>
        </row>
        <row r="573">
          <cell r="AJ573">
            <v>466.1</v>
          </cell>
        </row>
        <row r="574">
          <cell r="AJ574">
            <v>466.1</v>
          </cell>
        </row>
        <row r="575">
          <cell r="AJ575">
            <v>466.1</v>
          </cell>
        </row>
        <row r="576">
          <cell r="AJ576">
            <v>466.1</v>
          </cell>
        </row>
        <row r="577">
          <cell r="AJ577">
            <v>466.1</v>
          </cell>
        </row>
        <row r="578">
          <cell r="AJ578">
            <v>466.1</v>
          </cell>
        </row>
        <row r="579">
          <cell r="AJ579">
            <v>466.1</v>
          </cell>
        </row>
        <row r="580">
          <cell r="AJ580">
            <v>466.1</v>
          </cell>
        </row>
        <row r="581">
          <cell r="AJ581">
            <v>466.1</v>
          </cell>
        </row>
        <row r="582">
          <cell r="AJ582">
            <v>466.1</v>
          </cell>
        </row>
        <row r="583">
          <cell r="AJ583">
            <v>466.1</v>
          </cell>
        </row>
        <row r="584">
          <cell r="AJ584">
            <v>466.1</v>
          </cell>
        </row>
        <row r="585">
          <cell r="AJ585">
            <v>466.1</v>
          </cell>
        </row>
        <row r="586">
          <cell r="AJ586">
            <v>466.1</v>
          </cell>
        </row>
        <row r="587">
          <cell r="AJ587">
            <v>466.1</v>
          </cell>
        </row>
        <row r="588">
          <cell r="AJ588">
            <v>466.1</v>
          </cell>
        </row>
        <row r="589">
          <cell r="AJ589">
            <v>466.1</v>
          </cell>
        </row>
        <row r="590">
          <cell r="AJ590">
            <v>466.1</v>
          </cell>
        </row>
        <row r="591">
          <cell r="AJ591">
            <v>466.1</v>
          </cell>
        </row>
        <row r="592">
          <cell r="AJ592">
            <v>466.1</v>
          </cell>
        </row>
        <row r="593">
          <cell r="AJ593">
            <v>466.1</v>
          </cell>
        </row>
        <row r="594">
          <cell r="AJ594">
            <v>466.1</v>
          </cell>
        </row>
        <row r="595">
          <cell r="AJ595">
            <v>466.1</v>
          </cell>
        </row>
        <row r="596">
          <cell r="AJ596">
            <v>466.1</v>
          </cell>
        </row>
        <row r="597">
          <cell r="AJ597">
            <v>466.1</v>
          </cell>
        </row>
        <row r="598">
          <cell r="AJ598">
            <v>466.1</v>
          </cell>
        </row>
        <row r="599">
          <cell r="AJ599">
            <v>466.1</v>
          </cell>
        </row>
        <row r="600">
          <cell r="AJ600">
            <v>466.1</v>
          </cell>
        </row>
        <row r="601">
          <cell r="AJ601">
            <v>466.1</v>
          </cell>
        </row>
        <row r="602">
          <cell r="AJ602">
            <v>466.1</v>
          </cell>
        </row>
        <row r="603">
          <cell r="AJ603">
            <v>466.1</v>
          </cell>
        </row>
        <row r="604">
          <cell r="AJ604">
            <v>466.1</v>
          </cell>
        </row>
        <row r="605">
          <cell r="AJ605">
            <v>466.1</v>
          </cell>
        </row>
        <row r="606">
          <cell r="AJ606">
            <v>466.1</v>
          </cell>
        </row>
        <row r="607">
          <cell r="AJ607">
            <v>466.1</v>
          </cell>
        </row>
        <row r="608">
          <cell r="AJ608">
            <v>466.1</v>
          </cell>
        </row>
        <row r="609">
          <cell r="AJ609">
            <v>466.1</v>
          </cell>
        </row>
        <row r="610">
          <cell r="AJ610">
            <v>466.1</v>
          </cell>
        </row>
        <row r="611">
          <cell r="AJ611">
            <v>466.1</v>
          </cell>
        </row>
        <row r="612">
          <cell r="AJ612">
            <v>466.1</v>
          </cell>
        </row>
        <row r="613">
          <cell r="AJ613">
            <v>466.1</v>
          </cell>
        </row>
        <row r="614">
          <cell r="AJ614">
            <v>466.1</v>
          </cell>
        </row>
        <row r="615">
          <cell r="AJ615">
            <v>466.1</v>
          </cell>
        </row>
        <row r="616">
          <cell r="AJ616">
            <v>466.1</v>
          </cell>
        </row>
        <row r="617">
          <cell r="AJ617">
            <v>466.1</v>
          </cell>
        </row>
        <row r="618">
          <cell r="AJ618">
            <v>466.1</v>
          </cell>
        </row>
        <row r="619">
          <cell r="AJ619">
            <v>466.1</v>
          </cell>
        </row>
        <row r="620">
          <cell r="AJ620">
            <v>466.1</v>
          </cell>
        </row>
        <row r="621">
          <cell r="AJ621">
            <v>466.1</v>
          </cell>
        </row>
        <row r="622">
          <cell r="AJ622">
            <v>466.1</v>
          </cell>
        </row>
        <row r="623">
          <cell r="AJ623">
            <v>466.1</v>
          </cell>
        </row>
        <row r="624">
          <cell r="AJ624">
            <v>466.1</v>
          </cell>
        </row>
        <row r="625">
          <cell r="AJ625">
            <v>466.1</v>
          </cell>
        </row>
        <row r="626">
          <cell r="AJ626">
            <v>466.1</v>
          </cell>
        </row>
        <row r="627">
          <cell r="AJ627">
            <v>466.1</v>
          </cell>
        </row>
        <row r="628">
          <cell r="AJ628">
            <v>466.1</v>
          </cell>
        </row>
        <row r="629">
          <cell r="AJ629">
            <v>466.1</v>
          </cell>
        </row>
        <row r="630">
          <cell r="AJ630">
            <v>466.1</v>
          </cell>
        </row>
        <row r="631">
          <cell r="AJ631">
            <v>466.1</v>
          </cell>
        </row>
        <row r="632">
          <cell r="AJ632">
            <v>466.1</v>
          </cell>
        </row>
        <row r="633">
          <cell r="AJ633">
            <v>466.1</v>
          </cell>
        </row>
        <row r="634">
          <cell r="AJ634">
            <v>466.1</v>
          </cell>
        </row>
        <row r="635">
          <cell r="AJ635">
            <v>466.1</v>
          </cell>
        </row>
        <row r="636">
          <cell r="AJ636">
            <v>466.1</v>
          </cell>
        </row>
        <row r="637">
          <cell r="AJ637">
            <v>466.1</v>
          </cell>
        </row>
        <row r="638">
          <cell r="AJ638">
            <v>466.1</v>
          </cell>
        </row>
        <row r="639">
          <cell r="AJ639">
            <v>466.1</v>
          </cell>
        </row>
        <row r="640">
          <cell r="AJ640">
            <v>466.1</v>
          </cell>
        </row>
        <row r="641">
          <cell r="AJ641">
            <v>466.1</v>
          </cell>
        </row>
        <row r="642">
          <cell r="AJ642">
            <v>466.1</v>
          </cell>
        </row>
        <row r="643">
          <cell r="AJ643">
            <v>466.1</v>
          </cell>
        </row>
        <row r="644">
          <cell r="AJ644">
            <v>466.1</v>
          </cell>
        </row>
        <row r="645">
          <cell r="AJ645">
            <v>466.1</v>
          </cell>
        </row>
        <row r="646">
          <cell r="AJ646">
            <v>466.1</v>
          </cell>
        </row>
        <row r="647">
          <cell r="AJ647">
            <v>466.1</v>
          </cell>
        </row>
        <row r="648">
          <cell r="AJ648">
            <v>466.1</v>
          </cell>
        </row>
        <row r="649">
          <cell r="AJ649">
            <v>466.1</v>
          </cell>
        </row>
        <row r="650">
          <cell r="AJ650">
            <v>466.1</v>
          </cell>
        </row>
        <row r="651">
          <cell r="AJ651">
            <v>466.1</v>
          </cell>
        </row>
        <row r="652">
          <cell r="AJ652">
            <v>466.1</v>
          </cell>
        </row>
        <row r="653">
          <cell r="AJ653">
            <v>466.1</v>
          </cell>
        </row>
        <row r="654">
          <cell r="AJ654">
            <v>466.1</v>
          </cell>
        </row>
        <row r="655">
          <cell r="AJ655">
            <v>466.1</v>
          </cell>
        </row>
        <row r="656">
          <cell r="AJ656">
            <v>466.1</v>
          </cell>
        </row>
        <row r="657">
          <cell r="AJ657">
            <v>466.1</v>
          </cell>
        </row>
        <row r="658">
          <cell r="AJ658">
            <v>466.1</v>
          </cell>
        </row>
        <row r="659">
          <cell r="AJ659">
            <v>466.1</v>
          </cell>
        </row>
        <row r="660">
          <cell r="AJ660">
            <v>466.1</v>
          </cell>
        </row>
        <row r="661">
          <cell r="AJ661">
            <v>466.1</v>
          </cell>
        </row>
        <row r="662">
          <cell r="AJ662">
            <v>466.1</v>
          </cell>
        </row>
        <row r="663">
          <cell r="AJ663">
            <v>466.1</v>
          </cell>
        </row>
        <row r="664">
          <cell r="AJ664">
            <v>466.1</v>
          </cell>
        </row>
        <row r="665">
          <cell r="AJ665">
            <v>466.1</v>
          </cell>
        </row>
        <row r="666">
          <cell r="AJ666">
            <v>466.1</v>
          </cell>
        </row>
        <row r="667">
          <cell r="AJ667">
            <v>466.1</v>
          </cell>
        </row>
        <row r="668">
          <cell r="AJ668">
            <v>466.1</v>
          </cell>
        </row>
        <row r="669">
          <cell r="AJ669">
            <v>466.1</v>
          </cell>
        </row>
        <row r="670">
          <cell r="AJ670">
            <v>466.1</v>
          </cell>
        </row>
        <row r="671">
          <cell r="AJ671">
            <v>466.1</v>
          </cell>
        </row>
        <row r="672">
          <cell r="AJ672">
            <v>466.1</v>
          </cell>
        </row>
        <row r="673">
          <cell r="AJ673">
            <v>466.1</v>
          </cell>
        </row>
        <row r="674">
          <cell r="AJ674">
            <v>466.1</v>
          </cell>
        </row>
        <row r="675">
          <cell r="AJ675">
            <v>466.1</v>
          </cell>
        </row>
        <row r="676">
          <cell r="AJ676">
            <v>466.1</v>
          </cell>
        </row>
        <row r="677">
          <cell r="AJ677">
            <v>466.1</v>
          </cell>
        </row>
        <row r="678">
          <cell r="AJ678">
            <v>466.1</v>
          </cell>
        </row>
        <row r="679">
          <cell r="AJ679">
            <v>466.1</v>
          </cell>
        </row>
        <row r="680">
          <cell r="AJ680">
            <v>466.1</v>
          </cell>
        </row>
        <row r="681">
          <cell r="AJ681">
            <v>466.1</v>
          </cell>
        </row>
        <row r="682">
          <cell r="AJ682">
            <v>466.1</v>
          </cell>
        </row>
        <row r="683">
          <cell r="AJ683">
            <v>466.1</v>
          </cell>
        </row>
        <row r="684">
          <cell r="AJ684">
            <v>466.1</v>
          </cell>
        </row>
        <row r="685">
          <cell r="AJ685">
            <v>466.1</v>
          </cell>
        </row>
        <row r="686">
          <cell r="AJ686">
            <v>466.1</v>
          </cell>
        </row>
        <row r="687">
          <cell r="AJ687">
            <v>466.1</v>
          </cell>
        </row>
        <row r="688">
          <cell r="AJ688">
            <v>466.1</v>
          </cell>
        </row>
        <row r="689">
          <cell r="AJ689">
            <v>466.1</v>
          </cell>
        </row>
        <row r="690">
          <cell r="AJ690">
            <v>466.1</v>
          </cell>
        </row>
        <row r="691">
          <cell r="AJ691">
            <v>466.1</v>
          </cell>
        </row>
        <row r="692">
          <cell r="AJ692">
            <v>466.1</v>
          </cell>
        </row>
        <row r="693">
          <cell r="AJ693">
            <v>466.1</v>
          </cell>
        </row>
        <row r="694">
          <cell r="AJ694">
            <v>466.1</v>
          </cell>
        </row>
        <row r="695">
          <cell r="AJ695">
            <v>466.1</v>
          </cell>
        </row>
        <row r="696">
          <cell r="AJ696">
            <v>466.1</v>
          </cell>
        </row>
        <row r="697">
          <cell r="AJ697">
            <v>466.1</v>
          </cell>
        </row>
        <row r="698">
          <cell r="AJ698">
            <v>466.1</v>
          </cell>
        </row>
        <row r="699">
          <cell r="AJ699">
            <v>466.1</v>
          </cell>
        </row>
        <row r="700">
          <cell r="AJ700">
            <v>466.1</v>
          </cell>
        </row>
        <row r="701">
          <cell r="AJ701">
            <v>466.1</v>
          </cell>
        </row>
        <row r="702">
          <cell r="AJ702">
            <v>466.1</v>
          </cell>
        </row>
        <row r="703">
          <cell r="AJ703">
            <v>466.1</v>
          </cell>
        </row>
        <row r="704">
          <cell r="AJ704">
            <v>466.1</v>
          </cell>
        </row>
        <row r="705">
          <cell r="AJ705">
            <v>466.1</v>
          </cell>
        </row>
        <row r="706">
          <cell r="AJ706">
            <v>466.1</v>
          </cell>
        </row>
        <row r="707">
          <cell r="AJ707">
            <v>466.1</v>
          </cell>
        </row>
        <row r="708">
          <cell r="AJ708">
            <v>466.1</v>
          </cell>
        </row>
        <row r="709">
          <cell r="AJ709">
            <v>466.1</v>
          </cell>
        </row>
        <row r="710">
          <cell r="AJ710">
            <v>466.1</v>
          </cell>
        </row>
        <row r="711">
          <cell r="AJ711">
            <v>466.1</v>
          </cell>
        </row>
        <row r="712">
          <cell r="AJ712">
            <v>466.1</v>
          </cell>
        </row>
        <row r="713">
          <cell r="AJ713">
            <v>466.1</v>
          </cell>
        </row>
        <row r="714">
          <cell r="AJ714">
            <v>466.1</v>
          </cell>
        </row>
        <row r="715">
          <cell r="AJ715">
            <v>466.1</v>
          </cell>
        </row>
        <row r="716">
          <cell r="AJ716">
            <v>466.1</v>
          </cell>
        </row>
        <row r="717">
          <cell r="AJ717">
            <v>466.1</v>
          </cell>
        </row>
        <row r="718">
          <cell r="AJ718">
            <v>466.1</v>
          </cell>
        </row>
        <row r="719">
          <cell r="AJ719">
            <v>466.1</v>
          </cell>
        </row>
        <row r="720">
          <cell r="AJ720">
            <v>466.1</v>
          </cell>
        </row>
        <row r="721">
          <cell r="AJ721">
            <v>466.1</v>
          </cell>
        </row>
        <row r="722">
          <cell r="AJ722">
            <v>466.1</v>
          </cell>
        </row>
        <row r="723">
          <cell r="AJ723">
            <v>466.1</v>
          </cell>
        </row>
        <row r="724">
          <cell r="AJ724">
            <v>466.1</v>
          </cell>
        </row>
        <row r="725">
          <cell r="AJ725">
            <v>466.1</v>
          </cell>
        </row>
        <row r="726">
          <cell r="AJ726">
            <v>466.1</v>
          </cell>
        </row>
        <row r="727">
          <cell r="AJ727">
            <v>466.1</v>
          </cell>
        </row>
        <row r="728">
          <cell r="AJ728">
            <v>466.1</v>
          </cell>
        </row>
        <row r="729">
          <cell r="AJ729">
            <v>466.1</v>
          </cell>
        </row>
        <row r="730">
          <cell r="AJ730">
            <v>466.1</v>
          </cell>
        </row>
        <row r="731">
          <cell r="AJ731">
            <v>466.1</v>
          </cell>
        </row>
        <row r="732">
          <cell r="AJ732">
            <v>466.1</v>
          </cell>
        </row>
        <row r="733">
          <cell r="AJ733">
            <v>466.1</v>
          </cell>
        </row>
        <row r="734">
          <cell r="AJ734">
            <v>466.1</v>
          </cell>
        </row>
        <row r="735">
          <cell r="AJ735">
            <v>466.1</v>
          </cell>
        </row>
        <row r="736">
          <cell r="AJ736">
            <v>466.1</v>
          </cell>
        </row>
        <row r="737">
          <cell r="AJ737">
            <v>466.1</v>
          </cell>
        </row>
        <row r="738">
          <cell r="AJ738">
            <v>466.1</v>
          </cell>
        </row>
        <row r="739">
          <cell r="AJ739">
            <v>466.1</v>
          </cell>
        </row>
        <row r="740">
          <cell r="AJ740">
            <v>466.1</v>
          </cell>
        </row>
        <row r="741">
          <cell r="AJ741">
            <v>466.1</v>
          </cell>
        </row>
        <row r="742">
          <cell r="AJ742">
            <v>466.1</v>
          </cell>
        </row>
        <row r="743">
          <cell r="AJ743">
            <v>466.1</v>
          </cell>
        </row>
        <row r="744">
          <cell r="AJ744">
            <v>466.1</v>
          </cell>
        </row>
        <row r="745">
          <cell r="AJ745">
            <v>466.1</v>
          </cell>
        </row>
        <row r="746">
          <cell r="AJ746">
            <v>466.1</v>
          </cell>
        </row>
        <row r="747">
          <cell r="AJ747">
            <v>466.1</v>
          </cell>
        </row>
        <row r="748">
          <cell r="AJ748">
            <v>466.1</v>
          </cell>
        </row>
        <row r="749">
          <cell r="AJ749">
            <v>466.1</v>
          </cell>
        </row>
        <row r="750">
          <cell r="AJ750">
            <v>466.1</v>
          </cell>
        </row>
        <row r="751">
          <cell r="AJ751">
            <v>466.1</v>
          </cell>
        </row>
        <row r="752">
          <cell r="AJ752">
            <v>466.1</v>
          </cell>
        </row>
        <row r="753">
          <cell r="AJ753">
            <v>466.1</v>
          </cell>
        </row>
        <row r="754">
          <cell r="AJ754">
            <v>466.1</v>
          </cell>
        </row>
        <row r="755">
          <cell r="AJ755">
            <v>466.1</v>
          </cell>
        </row>
        <row r="756">
          <cell r="AJ756">
            <v>466.1</v>
          </cell>
        </row>
        <row r="757">
          <cell r="AJ757">
            <v>466.1</v>
          </cell>
        </row>
        <row r="758">
          <cell r="AJ758">
            <v>466.1</v>
          </cell>
        </row>
        <row r="759">
          <cell r="AJ759">
            <v>466.1</v>
          </cell>
        </row>
        <row r="760">
          <cell r="AJ760">
            <v>466.1</v>
          </cell>
        </row>
        <row r="761">
          <cell r="AJ761">
            <v>466.1</v>
          </cell>
        </row>
        <row r="762">
          <cell r="AJ762">
            <v>466.1</v>
          </cell>
        </row>
        <row r="763">
          <cell r="AJ763">
            <v>466.1</v>
          </cell>
        </row>
        <row r="764">
          <cell r="AJ764">
            <v>466.1</v>
          </cell>
        </row>
        <row r="765">
          <cell r="AJ765">
            <v>466.1</v>
          </cell>
        </row>
        <row r="766">
          <cell r="AJ766">
            <v>466.1</v>
          </cell>
        </row>
        <row r="767">
          <cell r="AJ767">
            <v>466.1</v>
          </cell>
        </row>
        <row r="768">
          <cell r="AJ768">
            <v>466.1</v>
          </cell>
        </row>
        <row r="769">
          <cell r="AJ769">
            <v>466.1</v>
          </cell>
        </row>
        <row r="770">
          <cell r="AJ770">
            <v>466.1</v>
          </cell>
        </row>
        <row r="771">
          <cell r="AJ771">
            <v>466.1</v>
          </cell>
        </row>
        <row r="772">
          <cell r="AJ772">
            <v>466.1</v>
          </cell>
        </row>
        <row r="773">
          <cell r="AJ773">
            <v>466.1</v>
          </cell>
        </row>
        <row r="774">
          <cell r="AJ774">
            <v>466.1</v>
          </cell>
        </row>
        <row r="775">
          <cell r="AJ775">
            <v>466.1</v>
          </cell>
        </row>
        <row r="776">
          <cell r="AJ776">
            <v>466.1</v>
          </cell>
        </row>
        <row r="777">
          <cell r="AJ777">
            <v>466.1</v>
          </cell>
        </row>
        <row r="778">
          <cell r="AJ778">
            <v>466.1</v>
          </cell>
        </row>
        <row r="779">
          <cell r="AJ779">
            <v>466.1</v>
          </cell>
        </row>
        <row r="780">
          <cell r="AJ780">
            <v>466.1</v>
          </cell>
        </row>
        <row r="781">
          <cell r="AJ781">
            <v>466.1</v>
          </cell>
        </row>
        <row r="782">
          <cell r="AJ782">
            <v>466.1</v>
          </cell>
        </row>
        <row r="783">
          <cell r="AJ783">
            <v>466.1</v>
          </cell>
        </row>
        <row r="784">
          <cell r="AJ784">
            <v>466.1</v>
          </cell>
        </row>
        <row r="785">
          <cell r="AJ785">
            <v>466.1</v>
          </cell>
        </row>
        <row r="786">
          <cell r="AJ786">
            <v>466.1</v>
          </cell>
        </row>
        <row r="787">
          <cell r="AJ787">
            <v>466.1</v>
          </cell>
        </row>
        <row r="788">
          <cell r="AJ788">
            <v>466.1</v>
          </cell>
        </row>
        <row r="789">
          <cell r="AJ789">
            <v>466.1</v>
          </cell>
        </row>
        <row r="790">
          <cell r="AJ790">
            <v>466.1</v>
          </cell>
        </row>
        <row r="791">
          <cell r="AJ791">
            <v>466.1</v>
          </cell>
        </row>
        <row r="792">
          <cell r="AJ792">
            <v>466.1</v>
          </cell>
        </row>
        <row r="793">
          <cell r="AJ793">
            <v>466.1</v>
          </cell>
        </row>
        <row r="794">
          <cell r="AJ794">
            <v>466.1</v>
          </cell>
        </row>
        <row r="795">
          <cell r="AJ795">
            <v>466.1</v>
          </cell>
        </row>
        <row r="796">
          <cell r="AJ796">
            <v>466.1</v>
          </cell>
        </row>
        <row r="797">
          <cell r="AJ797">
            <v>466.1</v>
          </cell>
        </row>
        <row r="798">
          <cell r="AJ798">
            <v>466.1</v>
          </cell>
        </row>
        <row r="799">
          <cell r="AJ799">
            <v>466.1</v>
          </cell>
        </row>
        <row r="800">
          <cell r="AJ800">
            <v>466.1</v>
          </cell>
        </row>
        <row r="801">
          <cell r="AJ801">
            <v>466.1</v>
          </cell>
        </row>
        <row r="802">
          <cell r="AJ802">
            <v>466.1</v>
          </cell>
        </row>
        <row r="803">
          <cell r="AJ803">
            <v>466.1</v>
          </cell>
        </row>
        <row r="804">
          <cell r="AJ804">
            <v>466.1</v>
          </cell>
        </row>
        <row r="805">
          <cell r="AJ805">
            <v>466.1</v>
          </cell>
        </row>
        <row r="806">
          <cell r="AJ806">
            <v>466.1</v>
          </cell>
        </row>
        <row r="807">
          <cell r="AJ807">
            <v>466.1</v>
          </cell>
        </row>
        <row r="808">
          <cell r="AJ808">
            <v>466.1</v>
          </cell>
        </row>
        <row r="809">
          <cell r="AJ809">
            <v>466.1</v>
          </cell>
        </row>
        <row r="810">
          <cell r="AJ810">
            <v>466.1</v>
          </cell>
        </row>
        <row r="811">
          <cell r="AJ811">
            <v>466.1</v>
          </cell>
        </row>
        <row r="812">
          <cell r="AJ812">
            <v>466.1</v>
          </cell>
        </row>
        <row r="813">
          <cell r="AJ813">
            <v>466.1</v>
          </cell>
        </row>
        <row r="814">
          <cell r="AJ814">
            <v>466.1</v>
          </cell>
        </row>
        <row r="815">
          <cell r="AJ815">
            <v>466.1</v>
          </cell>
        </row>
        <row r="816">
          <cell r="AJ816">
            <v>466.1</v>
          </cell>
        </row>
        <row r="817">
          <cell r="AJ817">
            <v>466.1</v>
          </cell>
        </row>
        <row r="818">
          <cell r="AJ818">
            <v>466.1</v>
          </cell>
        </row>
        <row r="819">
          <cell r="AJ819">
            <v>466.1</v>
          </cell>
        </row>
        <row r="820">
          <cell r="AJ820">
            <v>466.1</v>
          </cell>
        </row>
        <row r="821">
          <cell r="AJ821">
            <v>466.1</v>
          </cell>
        </row>
        <row r="822">
          <cell r="AJ822">
            <v>466.1</v>
          </cell>
        </row>
        <row r="823">
          <cell r="AJ823">
            <v>466.1</v>
          </cell>
        </row>
        <row r="824">
          <cell r="AJ824">
            <v>466.1</v>
          </cell>
        </row>
        <row r="825">
          <cell r="AJ825">
            <v>466.1</v>
          </cell>
        </row>
        <row r="826">
          <cell r="AJ826">
            <v>466.1</v>
          </cell>
        </row>
        <row r="827">
          <cell r="AJ827">
            <v>466.1</v>
          </cell>
        </row>
        <row r="828">
          <cell r="AJ828">
            <v>466.1</v>
          </cell>
        </row>
        <row r="829">
          <cell r="AJ829">
            <v>466.1</v>
          </cell>
        </row>
        <row r="830">
          <cell r="AJ830">
            <v>466.1</v>
          </cell>
        </row>
        <row r="831">
          <cell r="AJ831">
            <v>466.1</v>
          </cell>
        </row>
        <row r="832">
          <cell r="AJ832">
            <v>466.1</v>
          </cell>
        </row>
        <row r="833">
          <cell r="AJ833">
            <v>466.1</v>
          </cell>
        </row>
        <row r="834">
          <cell r="AJ834">
            <v>466.1</v>
          </cell>
        </row>
        <row r="835">
          <cell r="AJ835">
            <v>466.1</v>
          </cell>
        </row>
        <row r="836">
          <cell r="AJ836">
            <v>466.1</v>
          </cell>
        </row>
        <row r="837">
          <cell r="AJ837">
            <v>466.1</v>
          </cell>
        </row>
        <row r="838">
          <cell r="AJ838">
            <v>466.1</v>
          </cell>
        </row>
        <row r="839">
          <cell r="AJ839">
            <v>466.1</v>
          </cell>
        </row>
        <row r="840">
          <cell r="AJ840">
            <v>466.1</v>
          </cell>
        </row>
        <row r="841">
          <cell r="AJ841">
            <v>466.1</v>
          </cell>
        </row>
        <row r="842">
          <cell r="AJ842">
            <v>466.1</v>
          </cell>
        </row>
        <row r="843">
          <cell r="AJ843">
            <v>466.1</v>
          </cell>
        </row>
        <row r="844">
          <cell r="AJ844">
            <v>466.1</v>
          </cell>
        </row>
        <row r="845">
          <cell r="AJ845">
            <v>466.1</v>
          </cell>
        </row>
        <row r="846">
          <cell r="AJ846">
            <v>466.1</v>
          </cell>
        </row>
        <row r="847">
          <cell r="AJ847">
            <v>466.1</v>
          </cell>
        </row>
        <row r="848">
          <cell r="AJ848">
            <v>466.1</v>
          </cell>
        </row>
        <row r="849">
          <cell r="AJ849">
            <v>466.1</v>
          </cell>
        </row>
        <row r="850">
          <cell r="AJ850">
            <v>466.1</v>
          </cell>
        </row>
        <row r="851">
          <cell r="AJ851">
            <v>466.1</v>
          </cell>
        </row>
        <row r="852">
          <cell r="AJ852">
            <v>466.1</v>
          </cell>
        </row>
        <row r="853">
          <cell r="AJ853">
            <v>466.1</v>
          </cell>
        </row>
        <row r="854">
          <cell r="AJ854">
            <v>466.1</v>
          </cell>
        </row>
        <row r="855">
          <cell r="AJ855">
            <v>466.1</v>
          </cell>
        </row>
        <row r="856">
          <cell r="AJ856">
            <v>466.1</v>
          </cell>
        </row>
        <row r="857">
          <cell r="AJ857">
            <v>466.1</v>
          </cell>
        </row>
        <row r="858">
          <cell r="AJ858">
            <v>466.1</v>
          </cell>
        </row>
        <row r="859">
          <cell r="AJ859">
            <v>466.1</v>
          </cell>
        </row>
        <row r="860">
          <cell r="AJ860">
            <v>466.1</v>
          </cell>
        </row>
        <row r="861">
          <cell r="AJ861">
            <v>466.1</v>
          </cell>
        </row>
        <row r="862">
          <cell r="AJ862">
            <v>466.1</v>
          </cell>
        </row>
        <row r="863">
          <cell r="AJ863">
            <v>466.1</v>
          </cell>
        </row>
        <row r="864">
          <cell r="AJ864">
            <v>466.1</v>
          </cell>
        </row>
        <row r="865">
          <cell r="AJ865">
            <v>466.1</v>
          </cell>
        </row>
        <row r="866">
          <cell r="AJ866">
            <v>466.1</v>
          </cell>
        </row>
        <row r="867">
          <cell r="AJ867">
            <v>466.1</v>
          </cell>
        </row>
        <row r="868">
          <cell r="AJ868">
            <v>466.1</v>
          </cell>
        </row>
        <row r="869">
          <cell r="AJ869">
            <v>466.1</v>
          </cell>
        </row>
        <row r="870">
          <cell r="AJ870">
            <v>466.1</v>
          </cell>
        </row>
        <row r="871">
          <cell r="AJ871">
            <v>466.1</v>
          </cell>
        </row>
        <row r="872">
          <cell r="AJ872">
            <v>466.1</v>
          </cell>
        </row>
        <row r="873">
          <cell r="AJ873">
            <v>466.1</v>
          </cell>
        </row>
        <row r="874">
          <cell r="AJ874">
            <v>466.1</v>
          </cell>
        </row>
        <row r="875">
          <cell r="AJ875">
            <v>466.1</v>
          </cell>
        </row>
        <row r="876">
          <cell r="AJ876">
            <v>466.1</v>
          </cell>
        </row>
        <row r="877">
          <cell r="AJ877">
            <v>466.1</v>
          </cell>
        </row>
        <row r="878">
          <cell r="AJ878">
            <v>466.1</v>
          </cell>
        </row>
        <row r="879">
          <cell r="AJ879">
            <v>466.1</v>
          </cell>
        </row>
        <row r="880">
          <cell r="AJ880">
            <v>466.1</v>
          </cell>
        </row>
        <row r="881">
          <cell r="AJ881">
            <v>466.1</v>
          </cell>
        </row>
        <row r="882">
          <cell r="AJ882">
            <v>466.1</v>
          </cell>
        </row>
        <row r="883">
          <cell r="AJ883">
            <v>466.1</v>
          </cell>
        </row>
        <row r="884">
          <cell r="AJ884">
            <v>466.1</v>
          </cell>
        </row>
        <row r="885">
          <cell r="AJ885">
            <v>466.1</v>
          </cell>
        </row>
        <row r="886">
          <cell r="AJ886">
            <v>466.1</v>
          </cell>
        </row>
        <row r="887">
          <cell r="AJ887">
            <v>466.1</v>
          </cell>
        </row>
        <row r="888">
          <cell r="AJ888">
            <v>466.1</v>
          </cell>
        </row>
        <row r="889">
          <cell r="AJ889">
            <v>466.1</v>
          </cell>
        </row>
        <row r="890">
          <cell r="AJ890">
            <v>466.1</v>
          </cell>
        </row>
        <row r="891">
          <cell r="AJ891">
            <v>466.1</v>
          </cell>
        </row>
        <row r="892">
          <cell r="AJ892">
            <v>466.1</v>
          </cell>
        </row>
        <row r="893">
          <cell r="AJ893">
            <v>466.1</v>
          </cell>
        </row>
        <row r="894">
          <cell r="AJ894">
            <v>466.1</v>
          </cell>
        </row>
        <row r="895">
          <cell r="AJ895">
            <v>466.1</v>
          </cell>
        </row>
        <row r="896">
          <cell r="AJ896">
            <v>466.1</v>
          </cell>
        </row>
        <row r="897">
          <cell r="AJ897">
            <v>466.1</v>
          </cell>
        </row>
        <row r="898">
          <cell r="AJ898">
            <v>466.1</v>
          </cell>
        </row>
        <row r="899">
          <cell r="AJ899">
            <v>466.1</v>
          </cell>
        </row>
        <row r="900">
          <cell r="AJ900">
            <v>466.1</v>
          </cell>
        </row>
        <row r="901">
          <cell r="AJ901">
            <v>466.1</v>
          </cell>
        </row>
        <row r="902">
          <cell r="AJ902">
            <v>466.1</v>
          </cell>
        </row>
        <row r="903">
          <cell r="AJ903">
            <v>466.1</v>
          </cell>
        </row>
        <row r="904">
          <cell r="AJ904">
            <v>466.1</v>
          </cell>
        </row>
        <row r="905">
          <cell r="AJ905">
            <v>466.1</v>
          </cell>
        </row>
        <row r="906">
          <cell r="AJ906">
            <v>466.1</v>
          </cell>
        </row>
        <row r="907">
          <cell r="AJ907">
            <v>466.1</v>
          </cell>
        </row>
        <row r="908">
          <cell r="AJ908">
            <v>466.1</v>
          </cell>
        </row>
        <row r="909">
          <cell r="AJ909">
            <v>466.1</v>
          </cell>
        </row>
        <row r="910">
          <cell r="AJ910">
            <v>466.1</v>
          </cell>
        </row>
        <row r="911">
          <cell r="AJ911">
            <v>466.1</v>
          </cell>
        </row>
        <row r="912">
          <cell r="AJ912">
            <v>466.1</v>
          </cell>
        </row>
        <row r="913">
          <cell r="AJ913">
            <v>466.1</v>
          </cell>
        </row>
        <row r="914">
          <cell r="AJ914">
            <v>466.1</v>
          </cell>
        </row>
        <row r="915">
          <cell r="AJ915">
            <v>466.1</v>
          </cell>
        </row>
        <row r="916">
          <cell r="AJ916">
            <v>466.1</v>
          </cell>
        </row>
        <row r="917">
          <cell r="AJ917">
            <v>466.1</v>
          </cell>
        </row>
        <row r="918">
          <cell r="AJ918">
            <v>466.1</v>
          </cell>
        </row>
        <row r="919">
          <cell r="AJ919">
            <v>466.1</v>
          </cell>
        </row>
        <row r="920">
          <cell r="AJ920">
            <v>466.1</v>
          </cell>
        </row>
        <row r="921">
          <cell r="AJ921">
            <v>466.1</v>
          </cell>
        </row>
        <row r="922">
          <cell r="AJ922">
            <v>466.1</v>
          </cell>
        </row>
        <row r="923">
          <cell r="AJ923">
            <v>466.1</v>
          </cell>
        </row>
        <row r="924">
          <cell r="AJ924">
            <v>466.1</v>
          </cell>
        </row>
        <row r="925">
          <cell r="AJ925">
            <v>466.1</v>
          </cell>
        </row>
        <row r="926">
          <cell r="AJ926">
            <v>466.1</v>
          </cell>
        </row>
        <row r="927">
          <cell r="AJ927">
            <v>466.1</v>
          </cell>
        </row>
        <row r="928">
          <cell r="AJ928">
            <v>466.1</v>
          </cell>
        </row>
        <row r="929">
          <cell r="AJ929">
            <v>466.1</v>
          </cell>
        </row>
        <row r="930">
          <cell r="AJ930">
            <v>466.1</v>
          </cell>
        </row>
        <row r="931">
          <cell r="AJ931">
            <v>466.1</v>
          </cell>
        </row>
        <row r="932">
          <cell r="AJ932">
            <v>466.1</v>
          </cell>
        </row>
        <row r="933">
          <cell r="AJ933">
            <v>466.1</v>
          </cell>
        </row>
        <row r="934">
          <cell r="AJ934">
            <v>466.1</v>
          </cell>
        </row>
        <row r="935">
          <cell r="AJ935">
            <v>466.1</v>
          </cell>
        </row>
        <row r="936">
          <cell r="AJ936">
            <v>466.1</v>
          </cell>
        </row>
        <row r="937">
          <cell r="AJ937">
            <v>466.1</v>
          </cell>
        </row>
        <row r="938">
          <cell r="AJ938">
            <v>466.1</v>
          </cell>
        </row>
        <row r="939">
          <cell r="AJ939">
            <v>466.1</v>
          </cell>
        </row>
        <row r="940">
          <cell r="AJ940">
            <v>466.1</v>
          </cell>
        </row>
        <row r="941">
          <cell r="AJ941">
            <v>466.1</v>
          </cell>
        </row>
        <row r="942">
          <cell r="AJ942">
            <v>466.1</v>
          </cell>
        </row>
        <row r="943">
          <cell r="AJ943">
            <v>466.1</v>
          </cell>
        </row>
        <row r="944">
          <cell r="AJ944">
            <v>466.1</v>
          </cell>
        </row>
        <row r="945">
          <cell r="AJ945">
            <v>466.1</v>
          </cell>
        </row>
        <row r="946">
          <cell r="AJ946">
            <v>466.1</v>
          </cell>
        </row>
        <row r="947">
          <cell r="AJ947">
            <v>466.1</v>
          </cell>
        </row>
        <row r="948">
          <cell r="AJ948">
            <v>466.1</v>
          </cell>
        </row>
        <row r="949">
          <cell r="AJ949">
            <v>466.1</v>
          </cell>
        </row>
        <row r="950">
          <cell r="AJ950">
            <v>466.1</v>
          </cell>
        </row>
        <row r="951">
          <cell r="AJ951">
            <v>466.1</v>
          </cell>
        </row>
        <row r="952">
          <cell r="AJ952">
            <v>466.1</v>
          </cell>
        </row>
        <row r="953">
          <cell r="AJ953">
            <v>466.1</v>
          </cell>
        </row>
        <row r="954">
          <cell r="AJ954">
            <v>466.1</v>
          </cell>
        </row>
        <row r="955">
          <cell r="AJ955">
            <v>466.1</v>
          </cell>
        </row>
        <row r="956">
          <cell r="AJ956">
            <v>466.1</v>
          </cell>
        </row>
        <row r="957">
          <cell r="AJ957">
            <v>466.1</v>
          </cell>
        </row>
        <row r="958">
          <cell r="AJ958">
            <v>466.1</v>
          </cell>
        </row>
        <row r="959">
          <cell r="AJ959">
            <v>466.1</v>
          </cell>
        </row>
        <row r="960">
          <cell r="AJ960">
            <v>466.1</v>
          </cell>
        </row>
        <row r="961">
          <cell r="AJ961">
            <v>466.1</v>
          </cell>
        </row>
        <row r="962">
          <cell r="AJ962">
            <v>466.1</v>
          </cell>
        </row>
        <row r="963">
          <cell r="AJ963">
            <v>466.1</v>
          </cell>
        </row>
        <row r="964">
          <cell r="AJ964">
            <v>466.1</v>
          </cell>
        </row>
        <row r="965">
          <cell r="AJ965">
            <v>466.1</v>
          </cell>
        </row>
        <row r="966">
          <cell r="AJ966">
            <v>466.1</v>
          </cell>
        </row>
        <row r="967">
          <cell r="AJ967">
            <v>466.1</v>
          </cell>
        </row>
        <row r="968">
          <cell r="AJ968">
            <v>466.1</v>
          </cell>
        </row>
        <row r="969">
          <cell r="AJ969">
            <v>466.1</v>
          </cell>
        </row>
        <row r="970">
          <cell r="AJ970">
            <v>466.1</v>
          </cell>
        </row>
        <row r="971">
          <cell r="AJ971">
            <v>466.1</v>
          </cell>
        </row>
        <row r="972">
          <cell r="AJ972">
            <v>466.1</v>
          </cell>
        </row>
        <row r="973">
          <cell r="AJ973">
            <v>466.1</v>
          </cell>
        </row>
        <row r="974">
          <cell r="AJ974">
            <v>466.1</v>
          </cell>
        </row>
        <row r="975">
          <cell r="AJ975">
            <v>466.1</v>
          </cell>
        </row>
        <row r="976">
          <cell r="AJ976">
            <v>466.1</v>
          </cell>
        </row>
        <row r="977">
          <cell r="AJ977">
            <v>466.1</v>
          </cell>
        </row>
        <row r="978">
          <cell r="AJ978">
            <v>466.1</v>
          </cell>
        </row>
        <row r="979">
          <cell r="AJ979">
            <v>466.1</v>
          </cell>
        </row>
        <row r="980">
          <cell r="AJ980">
            <v>466.1</v>
          </cell>
        </row>
        <row r="981">
          <cell r="AJ981">
            <v>466.1</v>
          </cell>
        </row>
        <row r="982">
          <cell r="AJ982">
            <v>466.1</v>
          </cell>
        </row>
        <row r="983">
          <cell r="AJ983">
            <v>466.1</v>
          </cell>
        </row>
        <row r="984">
          <cell r="AJ984">
            <v>466.1</v>
          </cell>
        </row>
        <row r="985">
          <cell r="AJ985">
            <v>466.1</v>
          </cell>
        </row>
        <row r="986">
          <cell r="AJ986">
            <v>466.1</v>
          </cell>
        </row>
        <row r="987">
          <cell r="AJ987">
            <v>466.1</v>
          </cell>
        </row>
        <row r="988">
          <cell r="AJ988">
            <v>466.1</v>
          </cell>
        </row>
        <row r="989">
          <cell r="AJ989">
            <v>466.1</v>
          </cell>
        </row>
        <row r="990">
          <cell r="AJ990">
            <v>466.1</v>
          </cell>
        </row>
        <row r="991">
          <cell r="AJ991">
            <v>466.1</v>
          </cell>
        </row>
        <row r="992">
          <cell r="AJ992">
            <v>466.1</v>
          </cell>
        </row>
        <row r="993">
          <cell r="AJ993">
            <v>466.1</v>
          </cell>
        </row>
        <row r="994">
          <cell r="AJ994">
            <v>466.1</v>
          </cell>
        </row>
        <row r="995">
          <cell r="AJ995">
            <v>466.1</v>
          </cell>
        </row>
        <row r="996">
          <cell r="AJ996">
            <v>466.1</v>
          </cell>
        </row>
        <row r="997">
          <cell r="AJ997">
            <v>466.1</v>
          </cell>
        </row>
        <row r="998">
          <cell r="AJ998">
            <v>466.1</v>
          </cell>
        </row>
        <row r="999">
          <cell r="AJ999">
            <v>466.1</v>
          </cell>
        </row>
        <row r="1000">
          <cell r="AJ1000">
            <v>466.1</v>
          </cell>
        </row>
        <row r="1001">
          <cell r="AJ1001">
            <v>466.1</v>
          </cell>
        </row>
        <row r="1002">
          <cell r="AJ1002">
            <v>466.1</v>
          </cell>
        </row>
        <row r="1003">
          <cell r="AJ1003">
            <v>466.1</v>
          </cell>
        </row>
        <row r="1004">
          <cell r="AJ1004">
            <v>466.1</v>
          </cell>
        </row>
        <row r="1005">
          <cell r="AJ1005">
            <v>466.1</v>
          </cell>
        </row>
        <row r="1006">
          <cell r="AJ1006">
            <v>466.1</v>
          </cell>
        </row>
        <row r="1007">
          <cell r="AJ1007">
            <v>466.1</v>
          </cell>
        </row>
        <row r="1008">
          <cell r="AJ1008">
            <v>466.1</v>
          </cell>
        </row>
        <row r="1009">
          <cell r="AJ1009">
            <v>466.1</v>
          </cell>
        </row>
        <row r="1010">
          <cell r="AJ1010">
            <v>466.1</v>
          </cell>
        </row>
        <row r="1011">
          <cell r="AJ1011">
            <v>466.1</v>
          </cell>
        </row>
        <row r="1012">
          <cell r="AJ1012">
            <v>466.1</v>
          </cell>
        </row>
        <row r="1013">
          <cell r="AJ1013">
            <v>466.1</v>
          </cell>
        </row>
        <row r="1014">
          <cell r="AJ1014">
            <v>466.1</v>
          </cell>
        </row>
        <row r="1015">
          <cell r="AJ1015">
            <v>466.1</v>
          </cell>
        </row>
        <row r="1016">
          <cell r="AJ1016">
            <v>466.1</v>
          </cell>
        </row>
        <row r="1017">
          <cell r="AJ1017">
            <v>466.1</v>
          </cell>
        </row>
        <row r="1018">
          <cell r="AJ1018">
            <v>466.1</v>
          </cell>
        </row>
        <row r="1019">
          <cell r="AJ1019">
            <v>466.1</v>
          </cell>
        </row>
        <row r="1020">
          <cell r="AJ1020">
            <v>466.1</v>
          </cell>
        </row>
        <row r="1021">
          <cell r="AJ1021">
            <v>466.1</v>
          </cell>
        </row>
        <row r="1022">
          <cell r="AJ1022">
            <v>466.1</v>
          </cell>
        </row>
        <row r="1023">
          <cell r="AJ1023">
            <v>466.1</v>
          </cell>
        </row>
        <row r="1024">
          <cell r="AJ1024">
            <v>466.1</v>
          </cell>
        </row>
        <row r="1025">
          <cell r="AJ1025">
            <v>466.1</v>
          </cell>
        </row>
        <row r="1026">
          <cell r="AJ1026">
            <v>466.1</v>
          </cell>
        </row>
        <row r="1027">
          <cell r="AJ1027">
            <v>466.1</v>
          </cell>
        </row>
        <row r="1028">
          <cell r="AJ1028">
            <v>466.1</v>
          </cell>
        </row>
        <row r="1029">
          <cell r="AJ1029">
            <v>466.1</v>
          </cell>
        </row>
        <row r="1030">
          <cell r="AJ1030">
            <v>466.1</v>
          </cell>
        </row>
        <row r="1031">
          <cell r="AJ1031">
            <v>466.1</v>
          </cell>
        </row>
        <row r="1032">
          <cell r="AJ1032">
            <v>466.1</v>
          </cell>
        </row>
        <row r="1033">
          <cell r="AJ1033">
            <v>466.1</v>
          </cell>
        </row>
        <row r="1034">
          <cell r="AJ1034">
            <v>466.1</v>
          </cell>
        </row>
        <row r="1035">
          <cell r="AJ1035">
            <v>466.1</v>
          </cell>
        </row>
        <row r="1036">
          <cell r="AJ1036">
            <v>466.1</v>
          </cell>
        </row>
        <row r="1037">
          <cell r="AJ1037">
            <v>466.1</v>
          </cell>
        </row>
        <row r="1038">
          <cell r="AJ1038">
            <v>466.1</v>
          </cell>
        </row>
        <row r="1039">
          <cell r="AJ1039">
            <v>466.1</v>
          </cell>
        </row>
        <row r="1040">
          <cell r="AJ1040">
            <v>466.1</v>
          </cell>
        </row>
        <row r="1041">
          <cell r="AJ1041">
            <v>466.1</v>
          </cell>
        </row>
        <row r="1042">
          <cell r="AJ1042">
            <v>466.1</v>
          </cell>
        </row>
        <row r="1043">
          <cell r="AJ1043">
            <v>466.1</v>
          </cell>
        </row>
        <row r="1044">
          <cell r="AJ1044">
            <v>466.1</v>
          </cell>
        </row>
        <row r="1045">
          <cell r="AJ1045">
            <v>466.1</v>
          </cell>
        </row>
        <row r="1046">
          <cell r="AJ1046">
            <v>466.1</v>
          </cell>
        </row>
        <row r="1047">
          <cell r="AJ1047">
            <v>466.1</v>
          </cell>
        </row>
        <row r="1048">
          <cell r="AJ1048">
            <v>466.1</v>
          </cell>
        </row>
        <row r="1049">
          <cell r="AJ1049">
            <v>466.1</v>
          </cell>
        </row>
        <row r="1050">
          <cell r="AJ1050">
            <v>466.1</v>
          </cell>
        </row>
        <row r="1051">
          <cell r="AJ1051">
            <v>466.1</v>
          </cell>
        </row>
        <row r="1052">
          <cell r="AJ1052">
            <v>466.1</v>
          </cell>
        </row>
        <row r="1053">
          <cell r="AJ1053">
            <v>466.1</v>
          </cell>
        </row>
        <row r="1054">
          <cell r="AJ1054">
            <v>466.1</v>
          </cell>
        </row>
        <row r="1055">
          <cell r="AJ1055">
            <v>466.1</v>
          </cell>
        </row>
        <row r="1056">
          <cell r="AJ1056">
            <v>466.1</v>
          </cell>
        </row>
        <row r="1057">
          <cell r="AJ1057">
            <v>466.1</v>
          </cell>
        </row>
        <row r="1058">
          <cell r="AJ1058">
            <v>466.1</v>
          </cell>
        </row>
        <row r="1059">
          <cell r="AJ1059">
            <v>466.1</v>
          </cell>
        </row>
        <row r="1060">
          <cell r="AJ1060">
            <v>466.1</v>
          </cell>
        </row>
        <row r="1061">
          <cell r="AJ1061">
            <v>466.1</v>
          </cell>
        </row>
        <row r="1062">
          <cell r="AJ1062">
            <v>466.1</v>
          </cell>
        </row>
        <row r="1063">
          <cell r="AJ1063">
            <v>466.1</v>
          </cell>
        </row>
        <row r="1064">
          <cell r="AJ1064">
            <v>466.1</v>
          </cell>
        </row>
        <row r="1065">
          <cell r="AJ1065">
            <v>466.1</v>
          </cell>
        </row>
        <row r="1066">
          <cell r="AJ1066">
            <v>466.1</v>
          </cell>
        </row>
        <row r="1067">
          <cell r="AJ1067">
            <v>466.1</v>
          </cell>
        </row>
        <row r="1068">
          <cell r="AJ1068">
            <v>466.1</v>
          </cell>
        </row>
        <row r="1069">
          <cell r="AJ1069">
            <v>466.1</v>
          </cell>
        </row>
        <row r="1070">
          <cell r="AJ1070">
            <v>466.1</v>
          </cell>
        </row>
        <row r="1071">
          <cell r="AJ1071">
            <v>466.1</v>
          </cell>
        </row>
        <row r="1072">
          <cell r="AJ1072">
            <v>466.1</v>
          </cell>
        </row>
        <row r="1073">
          <cell r="AJ1073">
            <v>466.1</v>
          </cell>
        </row>
        <row r="1074">
          <cell r="AJ1074">
            <v>466.1</v>
          </cell>
        </row>
        <row r="1075">
          <cell r="AJ1075">
            <v>466.1</v>
          </cell>
        </row>
        <row r="1076">
          <cell r="AJ1076">
            <v>466.1</v>
          </cell>
        </row>
        <row r="1077">
          <cell r="AJ1077">
            <v>466.1</v>
          </cell>
        </row>
        <row r="1078">
          <cell r="AJ1078">
            <v>466.1</v>
          </cell>
        </row>
        <row r="1079">
          <cell r="AJ1079">
            <v>466.1</v>
          </cell>
        </row>
        <row r="1080">
          <cell r="AJ1080">
            <v>466.1</v>
          </cell>
        </row>
        <row r="1081">
          <cell r="AJ1081">
            <v>466.1</v>
          </cell>
        </row>
        <row r="1082">
          <cell r="AJ1082">
            <v>466.1</v>
          </cell>
        </row>
        <row r="1083">
          <cell r="AJ1083">
            <v>466.1</v>
          </cell>
        </row>
        <row r="1084">
          <cell r="AJ1084">
            <v>466.1</v>
          </cell>
        </row>
        <row r="1085">
          <cell r="AJ1085">
            <v>466.1</v>
          </cell>
        </row>
        <row r="1086">
          <cell r="AJ1086">
            <v>466.1</v>
          </cell>
        </row>
        <row r="1087">
          <cell r="AJ1087">
            <v>466.1</v>
          </cell>
        </row>
        <row r="1088">
          <cell r="AJ1088">
            <v>466.1</v>
          </cell>
        </row>
        <row r="1089">
          <cell r="AJ1089">
            <v>466.1</v>
          </cell>
        </row>
        <row r="1090">
          <cell r="AJ1090">
            <v>466.1</v>
          </cell>
        </row>
        <row r="1091">
          <cell r="AJ1091">
            <v>466.1</v>
          </cell>
        </row>
        <row r="1092">
          <cell r="AJ1092">
            <v>466.1</v>
          </cell>
        </row>
        <row r="1093">
          <cell r="AJ1093">
            <v>466.1</v>
          </cell>
        </row>
        <row r="1094">
          <cell r="AJ1094">
            <v>466.1</v>
          </cell>
        </row>
        <row r="1095">
          <cell r="AJ1095">
            <v>466.1</v>
          </cell>
        </row>
        <row r="1096">
          <cell r="AJ1096">
            <v>466.1</v>
          </cell>
        </row>
        <row r="1097">
          <cell r="AJ1097">
            <v>466.1</v>
          </cell>
        </row>
        <row r="1098">
          <cell r="AJ1098">
            <v>466.1</v>
          </cell>
        </row>
        <row r="1099">
          <cell r="AJ1099">
            <v>466.1</v>
          </cell>
        </row>
        <row r="1100">
          <cell r="AJ1100">
            <v>466.1</v>
          </cell>
        </row>
        <row r="1101">
          <cell r="AJ1101">
            <v>466.1</v>
          </cell>
        </row>
        <row r="1102">
          <cell r="AJ1102">
            <v>466.1</v>
          </cell>
        </row>
        <row r="1103">
          <cell r="AJ1103">
            <v>466.1</v>
          </cell>
        </row>
        <row r="1104">
          <cell r="AJ1104">
            <v>466.1</v>
          </cell>
        </row>
        <row r="1105">
          <cell r="AJ1105">
            <v>466.1</v>
          </cell>
        </row>
        <row r="1106">
          <cell r="AJ1106">
            <v>466.1</v>
          </cell>
        </row>
        <row r="1107">
          <cell r="AJ1107">
            <v>466.1</v>
          </cell>
        </row>
        <row r="1108">
          <cell r="AJ1108">
            <v>466.1</v>
          </cell>
        </row>
        <row r="1109">
          <cell r="AJ1109">
            <v>466.1</v>
          </cell>
        </row>
        <row r="1110">
          <cell r="AJ1110">
            <v>466.1</v>
          </cell>
        </row>
        <row r="1111">
          <cell r="AJ1111">
            <v>466.1</v>
          </cell>
        </row>
        <row r="1112">
          <cell r="AJ1112">
            <v>466.1</v>
          </cell>
        </row>
        <row r="1113">
          <cell r="AJ1113">
            <v>466.1</v>
          </cell>
        </row>
        <row r="1114">
          <cell r="AJ1114">
            <v>466.1</v>
          </cell>
        </row>
        <row r="1115">
          <cell r="AJ1115">
            <v>466.1</v>
          </cell>
        </row>
        <row r="1116">
          <cell r="AJ1116">
            <v>466.1</v>
          </cell>
        </row>
        <row r="1117">
          <cell r="AJ1117">
            <v>466.1</v>
          </cell>
        </row>
        <row r="1118">
          <cell r="AJ1118">
            <v>466.1</v>
          </cell>
        </row>
        <row r="1119">
          <cell r="AJ1119">
            <v>466.1</v>
          </cell>
        </row>
        <row r="1120">
          <cell r="AJ1120">
            <v>466.1</v>
          </cell>
        </row>
        <row r="1121">
          <cell r="AJ1121">
            <v>466.1</v>
          </cell>
        </row>
        <row r="1122">
          <cell r="AJ1122">
            <v>466.1</v>
          </cell>
        </row>
        <row r="1123">
          <cell r="AJ1123">
            <v>466.1</v>
          </cell>
        </row>
        <row r="1124">
          <cell r="AJ1124">
            <v>466.1</v>
          </cell>
        </row>
        <row r="1125">
          <cell r="AJ1125">
            <v>466.1</v>
          </cell>
        </row>
        <row r="1126">
          <cell r="AJ1126">
            <v>466.1</v>
          </cell>
        </row>
        <row r="1127">
          <cell r="AJ1127">
            <v>466.1</v>
          </cell>
        </row>
        <row r="1128">
          <cell r="AJ1128">
            <v>466.1</v>
          </cell>
        </row>
        <row r="1129">
          <cell r="AJ1129">
            <v>466.1</v>
          </cell>
        </row>
        <row r="1130">
          <cell r="AJ1130">
            <v>466.1</v>
          </cell>
        </row>
        <row r="1131">
          <cell r="AJ1131">
            <v>466.1</v>
          </cell>
        </row>
        <row r="1132">
          <cell r="AJ1132">
            <v>466.1</v>
          </cell>
        </row>
        <row r="1133">
          <cell r="AJ1133">
            <v>466.1</v>
          </cell>
        </row>
        <row r="1134">
          <cell r="AJ1134">
            <v>466.1</v>
          </cell>
        </row>
        <row r="1135">
          <cell r="AJ1135">
            <v>466.1</v>
          </cell>
        </row>
        <row r="1136">
          <cell r="AJ1136">
            <v>466.1</v>
          </cell>
        </row>
        <row r="1137">
          <cell r="AJ1137">
            <v>466.1</v>
          </cell>
        </row>
        <row r="1138">
          <cell r="AJ1138">
            <v>466.1</v>
          </cell>
        </row>
        <row r="1139">
          <cell r="AJ1139">
            <v>466.1</v>
          </cell>
        </row>
        <row r="1140">
          <cell r="AJ1140">
            <v>466.1</v>
          </cell>
        </row>
        <row r="1141">
          <cell r="AJ1141">
            <v>466.1</v>
          </cell>
        </row>
        <row r="1142">
          <cell r="AJ1142">
            <v>466.1</v>
          </cell>
        </row>
        <row r="1143">
          <cell r="AJ1143">
            <v>466.1</v>
          </cell>
        </row>
        <row r="1144">
          <cell r="AJ1144">
            <v>466.1</v>
          </cell>
        </row>
        <row r="1145">
          <cell r="AJ1145">
            <v>466.1</v>
          </cell>
        </row>
        <row r="1146">
          <cell r="AJ1146">
            <v>466.1</v>
          </cell>
        </row>
        <row r="1147">
          <cell r="AJ1147">
            <v>466.1</v>
          </cell>
        </row>
        <row r="1148">
          <cell r="AJ1148">
            <v>466.1</v>
          </cell>
        </row>
        <row r="1149">
          <cell r="AJ1149">
            <v>466.1</v>
          </cell>
        </row>
        <row r="1150">
          <cell r="AJ1150">
            <v>466.1</v>
          </cell>
        </row>
        <row r="1151">
          <cell r="AJ1151">
            <v>466.1</v>
          </cell>
        </row>
        <row r="1152">
          <cell r="AJ1152">
            <v>466.1</v>
          </cell>
        </row>
        <row r="1153">
          <cell r="AJ1153">
            <v>466.1</v>
          </cell>
        </row>
        <row r="1154">
          <cell r="AJ1154">
            <v>466.1</v>
          </cell>
        </row>
        <row r="1155">
          <cell r="AJ1155">
            <v>466.1</v>
          </cell>
        </row>
        <row r="1156">
          <cell r="AJ1156">
            <v>466.1</v>
          </cell>
        </row>
        <row r="1157">
          <cell r="AJ1157">
            <v>466.1</v>
          </cell>
        </row>
        <row r="1158">
          <cell r="AJ1158">
            <v>466.1</v>
          </cell>
        </row>
        <row r="1159">
          <cell r="AJ1159">
            <v>466.1</v>
          </cell>
        </row>
        <row r="1160">
          <cell r="AJ1160">
            <v>466.1</v>
          </cell>
        </row>
        <row r="1161">
          <cell r="AJ1161">
            <v>466.1</v>
          </cell>
        </row>
        <row r="1162">
          <cell r="AJ1162">
            <v>466.1</v>
          </cell>
        </row>
        <row r="1163">
          <cell r="AJ1163">
            <v>466.1</v>
          </cell>
        </row>
        <row r="1164">
          <cell r="AJ1164">
            <v>466.1</v>
          </cell>
        </row>
        <row r="1165">
          <cell r="AJ1165">
            <v>466.1</v>
          </cell>
        </row>
        <row r="1166">
          <cell r="AJ1166">
            <v>466.1</v>
          </cell>
        </row>
        <row r="1167">
          <cell r="AJ1167">
            <v>466.1</v>
          </cell>
        </row>
        <row r="1168">
          <cell r="AJ1168">
            <v>466.1</v>
          </cell>
        </row>
        <row r="1169">
          <cell r="AJ1169">
            <v>466.1</v>
          </cell>
        </row>
        <row r="1170">
          <cell r="AJ1170">
            <v>466.1</v>
          </cell>
        </row>
        <row r="1171">
          <cell r="AJ1171">
            <v>466.1</v>
          </cell>
        </row>
        <row r="1172">
          <cell r="AJ1172">
            <v>466.1</v>
          </cell>
        </row>
        <row r="1173">
          <cell r="AJ1173">
            <v>466.1</v>
          </cell>
        </row>
        <row r="1174">
          <cell r="AJ1174">
            <v>466.1</v>
          </cell>
        </row>
        <row r="1175">
          <cell r="AJ1175">
            <v>466.1</v>
          </cell>
        </row>
        <row r="1176">
          <cell r="AJ1176">
            <v>466.1</v>
          </cell>
        </row>
        <row r="1177">
          <cell r="AJ1177">
            <v>466.1</v>
          </cell>
        </row>
        <row r="1178">
          <cell r="AJ1178">
            <v>466.1</v>
          </cell>
        </row>
        <row r="1179">
          <cell r="AJ1179">
            <v>466.1</v>
          </cell>
        </row>
        <row r="1180">
          <cell r="AJ1180">
            <v>466.1</v>
          </cell>
        </row>
        <row r="1181">
          <cell r="AJ1181">
            <v>466.1</v>
          </cell>
        </row>
        <row r="1182">
          <cell r="AJ1182">
            <v>466.1</v>
          </cell>
        </row>
        <row r="1183">
          <cell r="AJ1183">
            <v>466.1</v>
          </cell>
        </row>
        <row r="1184">
          <cell r="AJ1184">
            <v>466.1</v>
          </cell>
        </row>
        <row r="1185">
          <cell r="AJ1185">
            <v>466.1</v>
          </cell>
        </row>
        <row r="1186">
          <cell r="AJ1186">
            <v>466.1</v>
          </cell>
        </row>
        <row r="1187">
          <cell r="AJ1187">
            <v>466.1</v>
          </cell>
        </row>
        <row r="1188">
          <cell r="AJ1188">
            <v>466.1</v>
          </cell>
        </row>
        <row r="1189">
          <cell r="AJ1189">
            <v>466.1</v>
          </cell>
        </row>
        <row r="1190">
          <cell r="AJ1190">
            <v>466.1</v>
          </cell>
        </row>
        <row r="1191">
          <cell r="AJ1191">
            <v>466.1</v>
          </cell>
        </row>
        <row r="1192">
          <cell r="AJ1192">
            <v>466.1</v>
          </cell>
        </row>
        <row r="1193">
          <cell r="AJ1193">
            <v>466.1</v>
          </cell>
        </row>
        <row r="1194">
          <cell r="AJ1194">
            <v>466.1</v>
          </cell>
        </row>
        <row r="1195">
          <cell r="AJ1195">
            <v>466.1</v>
          </cell>
        </row>
        <row r="1196">
          <cell r="AJ1196">
            <v>466.1</v>
          </cell>
        </row>
        <row r="1197">
          <cell r="AJ1197">
            <v>466.1</v>
          </cell>
        </row>
        <row r="1198">
          <cell r="AJ1198">
            <v>466.1</v>
          </cell>
        </row>
        <row r="1199">
          <cell r="AJ1199">
            <v>466.1</v>
          </cell>
        </row>
        <row r="1200">
          <cell r="AJ1200">
            <v>466.1</v>
          </cell>
        </row>
        <row r="1201">
          <cell r="AJ1201">
            <v>466.1</v>
          </cell>
        </row>
        <row r="1202">
          <cell r="AJ1202">
            <v>466.1</v>
          </cell>
        </row>
        <row r="1203">
          <cell r="AJ1203">
            <v>466.1</v>
          </cell>
        </row>
        <row r="1204">
          <cell r="AJ1204">
            <v>466.1</v>
          </cell>
        </row>
        <row r="1205">
          <cell r="AJ1205">
            <v>466.1</v>
          </cell>
        </row>
        <row r="1206">
          <cell r="AJ1206">
            <v>466.1</v>
          </cell>
        </row>
        <row r="1207">
          <cell r="AJ1207">
            <v>466.1</v>
          </cell>
        </row>
        <row r="1208">
          <cell r="AJ1208">
            <v>466.1</v>
          </cell>
        </row>
        <row r="1209">
          <cell r="AJ1209">
            <v>466.1</v>
          </cell>
        </row>
        <row r="1210">
          <cell r="AJ1210">
            <v>466.1</v>
          </cell>
        </row>
        <row r="1211">
          <cell r="AJ1211">
            <v>466.1</v>
          </cell>
        </row>
        <row r="1212">
          <cell r="AJ1212">
            <v>466.1</v>
          </cell>
        </row>
        <row r="1213">
          <cell r="AJ1213">
            <v>466.1</v>
          </cell>
        </row>
        <row r="1214">
          <cell r="AJ1214">
            <v>466.1</v>
          </cell>
        </row>
        <row r="1215">
          <cell r="AJ1215">
            <v>466.1</v>
          </cell>
        </row>
        <row r="1216">
          <cell r="AJ1216">
            <v>466.1</v>
          </cell>
        </row>
        <row r="1217">
          <cell r="AJ1217">
            <v>466.1</v>
          </cell>
        </row>
        <row r="1218">
          <cell r="AJ1218">
            <v>466.1</v>
          </cell>
        </row>
        <row r="1219">
          <cell r="AJ1219">
            <v>466.1</v>
          </cell>
        </row>
        <row r="1220">
          <cell r="AJ1220">
            <v>466.1</v>
          </cell>
        </row>
        <row r="1221">
          <cell r="AJ1221">
            <v>466.1</v>
          </cell>
        </row>
        <row r="1222">
          <cell r="AJ1222">
            <v>466.1</v>
          </cell>
        </row>
        <row r="1223">
          <cell r="AJ1223">
            <v>466.1</v>
          </cell>
        </row>
        <row r="1224">
          <cell r="AJ1224">
            <v>466.1</v>
          </cell>
        </row>
        <row r="1225">
          <cell r="AJ1225">
            <v>466.1</v>
          </cell>
        </row>
        <row r="1226">
          <cell r="AJ1226">
            <v>466.1</v>
          </cell>
        </row>
        <row r="1227">
          <cell r="AJ1227">
            <v>466.1</v>
          </cell>
        </row>
        <row r="1228">
          <cell r="AJ1228">
            <v>466.1</v>
          </cell>
        </row>
        <row r="1229">
          <cell r="AJ1229">
            <v>466.1</v>
          </cell>
        </row>
        <row r="1230">
          <cell r="AJ1230">
            <v>466.1</v>
          </cell>
        </row>
        <row r="1231">
          <cell r="AJ1231">
            <v>466.1</v>
          </cell>
        </row>
        <row r="1232">
          <cell r="AJ1232">
            <v>466.1</v>
          </cell>
        </row>
        <row r="1233">
          <cell r="AJ1233">
            <v>466.1</v>
          </cell>
        </row>
        <row r="1234">
          <cell r="AJ1234">
            <v>466.1</v>
          </cell>
        </row>
        <row r="1235">
          <cell r="AJ1235">
            <v>466.1</v>
          </cell>
        </row>
        <row r="1236">
          <cell r="AJ1236">
            <v>466.1</v>
          </cell>
        </row>
        <row r="1237">
          <cell r="AJ1237">
            <v>466.1</v>
          </cell>
        </row>
        <row r="1238">
          <cell r="AJ1238">
            <v>466.1</v>
          </cell>
        </row>
        <row r="1239">
          <cell r="AJ1239">
            <v>466.1</v>
          </cell>
        </row>
        <row r="1240">
          <cell r="AJ1240">
            <v>466.1</v>
          </cell>
        </row>
        <row r="1241">
          <cell r="AJ1241">
            <v>466.1</v>
          </cell>
        </row>
        <row r="1242">
          <cell r="AJ1242">
            <v>466.1</v>
          </cell>
        </row>
        <row r="1243">
          <cell r="AJ1243">
            <v>466.1</v>
          </cell>
        </row>
        <row r="1244">
          <cell r="AJ1244">
            <v>466.1</v>
          </cell>
        </row>
        <row r="1245">
          <cell r="AJ1245">
            <v>466.1</v>
          </cell>
        </row>
        <row r="1246">
          <cell r="AJ1246">
            <v>466.1</v>
          </cell>
        </row>
        <row r="1247">
          <cell r="AJ1247">
            <v>466.1</v>
          </cell>
        </row>
        <row r="1248">
          <cell r="AJ1248">
            <v>466.1</v>
          </cell>
        </row>
        <row r="1249">
          <cell r="AJ1249">
            <v>466.1</v>
          </cell>
        </row>
        <row r="1250">
          <cell r="AJ1250">
            <v>466.1</v>
          </cell>
        </row>
        <row r="1251">
          <cell r="AJ1251">
            <v>466.1</v>
          </cell>
        </row>
        <row r="1252">
          <cell r="AJ1252">
            <v>466.1</v>
          </cell>
        </row>
        <row r="1253">
          <cell r="AJ1253">
            <v>466.1</v>
          </cell>
        </row>
        <row r="1254">
          <cell r="AJ1254">
            <v>466.1</v>
          </cell>
        </row>
        <row r="1255">
          <cell r="AJ1255">
            <v>466.1</v>
          </cell>
        </row>
        <row r="1256">
          <cell r="AJ1256">
            <v>466.1</v>
          </cell>
        </row>
        <row r="1257">
          <cell r="AJ1257">
            <v>466.1</v>
          </cell>
        </row>
        <row r="1258">
          <cell r="AJ1258">
            <v>466.1</v>
          </cell>
        </row>
        <row r="1259">
          <cell r="AJ1259">
            <v>466.1</v>
          </cell>
        </row>
        <row r="1260">
          <cell r="AJ1260">
            <v>466.1</v>
          </cell>
        </row>
        <row r="1261">
          <cell r="AJ1261">
            <v>466.1</v>
          </cell>
        </row>
        <row r="1262">
          <cell r="AJ1262">
            <v>466.1</v>
          </cell>
        </row>
        <row r="1263">
          <cell r="AJ1263">
            <v>466.1</v>
          </cell>
        </row>
        <row r="1264">
          <cell r="AJ1264">
            <v>466.1</v>
          </cell>
        </row>
        <row r="1265">
          <cell r="AJ1265">
            <v>466.1</v>
          </cell>
        </row>
        <row r="1266">
          <cell r="AJ1266">
            <v>466.1</v>
          </cell>
        </row>
        <row r="1267">
          <cell r="AJ1267">
            <v>466.1</v>
          </cell>
        </row>
        <row r="1268">
          <cell r="AJ1268">
            <v>466.1</v>
          </cell>
        </row>
        <row r="1269">
          <cell r="AJ1269">
            <v>466.1</v>
          </cell>
        </row>
        <row r="1270">
          <cell r="AJ1270">
            <v>466.1</v>
          </cell>
        </row>
        <row r="1271">
          <cell r="AJ1271">
            <v>466.1</v>
          </cell>
        </row>
        <row r="1272">
          <cell r="AJ1272">
            <v>466.1</v>
          </cell>
        </row>
        <row r="1273">
          <cell r="AJ1273">
            <v>466.1</v>
          </cell>
        </row>
        <row r="1274">
          <cell r="AJ1274">
            <v>466.1</v>
          </cell>
        </row>
        <row r="1275">
          <cell r="AJ1275">
            <v>466.1</v>
          </cell>
        </row>
        <row r="1276">
          <cell r="AJ1276">
            <v>466.1</v>
          </cell>
        </row>
        <row r="1277">
          <cell r="AJ1277">
            <v>466.1</v>
          </cell>
        </row>
        <row r="1278">
          <cell r="AJ1278">
            <v>466.1</v>
          </cell>
        </row>
        <row r="1279">
          <cell r="AJ1279">
            <v>466.1</v>
          </cell>
        </row>
        <row r="1280">
          <cell r="AJ1280">
            <v>466.1</v>
          </cell>
        </row>
        <row r="1281">
          <cell r="AJ1281">
            <v>466.1</v>
          </cell>
        </row>
        <row r="1282">
          <cell r="AJ1282">
            <v>466.1</v>
          </cell>
        </row>
        <row r="1283">
          <cell r="AJ1283">
            <v>466.1</v>
          </cell>
        </row>
        <row r="1284">
          <cell r="AJ1284">
            <v>466.1</v>
          </cell>
        </row>
        <row r="1285">
          <cell r="AJ1285">
            <v>466.1</v>
          </cell>
        </row>
        <row r="1286">
          <cell r="AJ1286">
            <v>466.1</v>
          </cell>
        </row>
        <row r="1287">
          <cell r="AJ1287">
            <v>466.1</v>
          </cell>
        </row>
        <row r="1288">
          <cell r="AJ1288">
            <v>466.1</v>
          </cell>
        </row>
        <row r="1289">
          <cell r="AJ1289">
            <v>466.1</v>
          </cell>
        </row>
        <row r="1290">
          <cell r="AJ1290">
            <v>466.1</v>
          </cell>
        </row>
        <row r="1291">
          <cell r="AJ1291">
            <v>466.1</v>
          </cell>
        </row>
        <row r="1292">
          <cell r="AJ1292">
            <v>466.1</v>
          </cell>
        </row>
        <row r="1293">
          <cell r="AJ1293">
            <v>466.1</v>
          </cell>
        </row>
        <row r="1294">
          <cell r="AJ1294">
            <v>466.1</v>
          </cell>
        </row>
        <row r="1295">
          <cell r="AJ1295">
            <v>466.1</v>
          </cell>
        </row>
        <row r="1296">
          <cell r="AJ1296">
            <v>466.1</v>
          </cell>
        </row>
        <row r="1297">
          <cell r="AJ1297">
            <v>466.1</v>
          </cell>
        </row>
        <row r="1298">
          <cell r="AJ1298">
            <v>466.1</v>
          </cell>
        </row>
        <row r="1299">
          <cell r="AJ1299">
            <v>466.1</v>
          </cell>
        </row>
        <row r="1300">
          <cell r="AJ1300">
            <v>466.1</v>
          </cell>
        </row>
        <row r="1301">
          <cell r="AJ1301">
            <v>466.1</v>
          </cell>
        </row>
        <row r="1302">
          <cell r="AJ1302">
            <v>466.1</v>
          </cell>
        </row>
        <row r="1303">
          <cell r="AJ1303">
            <v>466.1</v>
          </cell>
        </row>
        <row r="1304">
          <cell r="AJ1304">
            <v>466.1</v>
          </cell>
        </row>
        <row r="1305">
          <cell r="AJ1305">
            <v>466.1</v>
          </cell>
        </row>
        <row r="1306">
          <cell r="AJ1306">
            <v>466.1</v>
          </cell>
        </row>
        <row r="1307">
          <cell r="AJ1307">
            <v>466.1</v>
          </cell>
        </row>
        <row r="1308">
          <cell r="AJ1308">
            <v>466.1</v>
          </cell>
        </row>
        <row r="1309">
          <cell r="AJ1309">
            <v>466.1</v>
          </cell>
        </row>
        <row r="1310">
          <cell r="AJ1310">
            <v>466.1</v>
          </cell>
        </row>
        <row r="1311">
          <cell r="AJ1311">
            <v>466.1</v>
          </cell>
        </row>
        <row r="1312">
          <cell r="AJ1312">
            <v>466.1</v>
          </cell>
        </row>
        <row r="1313">
          <cell r="AJ1313">
            <v>466.1</v>
          </cell>
        </row>
        <row r="1314">
          <cell r="AJ1314">
            <v>466.1</v>
          </cell>
        </row>
        <row r="1315">
          <cell r="AJ1315">
            <v>466.1</v>
          </cell>
        </row>
        <row r="1316">
          <cell r="AJ1316">
            <v>466.1</v>
          </cell>
        </row>
        <row r="1317">
          <cell r="AJ1317">
            <v>466.1</v>
          </cell>
        </row>
        <row r="1318">
          <cell r="AJ1318">
            <v>466.1</v>
          </cell>
        </row>
        <row r="1319">
          <cell r="AJ1319">
            <v>466.1</v>
          </cell>
        </row>
        <row r="1320">
          <cell r="AJ1320">
            <v>466.1</v>
          </cell>
        </row>
        <row r="1321">
          <cell r="AJ1321">
            <v>466.1</v>
          </cell>
        </row>
        <row r="1322">
          <cell r="AJ1322">
            <v>466.1</v>
          </cell>
        </row>
        <row r="1323">
          <cell r="AJ1323">
            <v>466.1</v>
          </cell>
        </row>
        <row r="1324">
          <cell r="AJ1324">
            <v>466.1</v>
          </cell>
        </row>
        <row r="1325">
          <cell r="AJ1325">
            <v>466.1</v>
          </cell>
        </row>
        <row r="1326">
          <cell r="AJ1326">
            <v>466.1</v>
          </cell>
        </row>
        <row r="1327">
          <cell r="AJ1327">
            <v>466.1</v>
          </cell>
        </row>
        <row r="1328">
          <cell r="AJ1328">
            <v>466.1</v>
          </cell>
        </row>
        <row r="1329">
          <cell r="AJ1329">
            <v>466.1</v>
          </cell>
        </row>
        <row r="1330">
          <cell r="AJ1330">
            <v>466.1</v>
          </cell>
        </row>
        <row r="1331">
          <cell r="AJ1331">
            <v>466.1</v>
          </cell>
        </row>
        <row r="1332">
          <cell r="AJ1332">
            <v>466.1</v>
          </cell>
        </row>
        <row r="1333">
          <cell r="AJ1333">
            <v>466.1</v>
          </cell>
        </row>
        <row r="1334">
          <cell r="AJ1334">
            <v>466.1</v>
          </cell>
        </row>
        <row r="1335">
          <cell r="AJ1335">
            <v>466.1</v>
          </cell>
        </row>
        <row r="1336">
          <cell r="AJ1336">
            <v>466.1</v>
          </cell>
        </row>
        <row r="1337">
          <cell r="AJ1337">
            <v>466.1</v>
          </cell>
        </row>
        <row r="1338">
          <cell r="AJ1338">
            <v>466.1</v>
          </cell>
        </row>
        <row r="1339">
          <cell r="AJ1339">
            <v>466.1</v>
          </cell>
        </row>
        <row r="1340">
          <cell r="AJ1340">
            <v>466.1</v>
          </cell>
        </row>
        <row r="1341">
          <cell r="AJ1341">
            <v>466.1</v>
          </cell>
        </row>
        <row r="1342">
          <cell r="AJ1342">
            <v>466.1</v>
          </cell>
        </row>
        <row r="1343">
          <cell r="AJ1343">
            <v>466.1</v>
          </cell>
        </row>
        <row r="1344">
          <cell r="AJ1344">
            <v>466.1</v>
          </cell>
        </row>
        <row r="1345">
          <cell r="AJ1345">
            <v>466.1</v>
          </cell>
        </row>
        <row r="1346">
          <cell r="AJ1346">
            <v>466.1</v>
          </cell>
        </row>
        <row r="1347">
          <cell r="AJ1347">
            <v>466.1</v>
          </cell>
        </row>
        <row r="1348">
          <cell r="AJ1348">
            <v>466.1</v>
          </cell>
        </row>
        <row r="1349">
          <cell r="AJ1349">
            <v>466.1</v>
          </cell>
        </row>
        <row r="1350">
          <cell r="AJ1350">
            <v>466.1</v>
          </cell>
        </row>
        <row r="1351">
          <cell r="AJ1351">
            <v>466.1</v>
          </cell>
        </row>
        <row r="1352">
          <cell r="AJ1352">
            <v>466.1</v>
          </cell>
        </row>
        <row r="1353">
          <cell r="AJ1353">
            <v>466.1</v>
          </cell>
        </row>
        <row r="1354">
          <cell r="AJ1354">
            <v>466.1</v>
          </cell>
        </row>
        <row r="1355">
          <cell r="AJ1355">
            <v>466.1</v>
          </cell>
        </row>
        <row r="1356">
          <cell r="AJ1356">
            <v>466.1</v>
          </cell>
        </row>
        <row r="1357">
          <cell r="AJ1357">
            <v>466.1</v>
          </cell>
        </row>
        <row r="1358">
          <cell r="AJ1358">
            <v>466.1</v>
          </cell>
        </row>
        <row r="1359">
          <cell r="AJ1359">
            <v>466.1</v>
          </cell>
        </row>
        <row r="1360">
          <cell r="AJ1360">
            <v>466.1</v>
          </cell>
        </row>
        <row r="1361">
          <cell r="AJ1361">
            <v>466.1</v>
          </cell>
        </row>
        <row r="1362">
          <cell r="AJ1362">
            <v>466.1</v>
          </cell>
        </row>
        <row r="1363">
          <cell r="AJ1363">
            <v>466.1</v>
          </cell>
        </row>
        <row r="1364">
          <cell r="AJ1364">
            <v>466.1</v>
          </cell>
        </row>
        <row r="1365">
          <cell r="AJ1365">
            <v>466.1</v>
          </cell>
        </row>
        <row r="1366">
          <cell r="AJ1366">
            <v>466.1</v>
          </cell>
        </row>
        <row r="1367">
          <cell r="AJ1367">
            <v>466.1</v>
          </cell>
        </row>
        <row r="1368">
          <cell r="AJ1368">
            <v>466.1</v>
          </cell>
        </row>
        <row r="1369">
          <cell r="AJ1369">
            <v>466.1</v>
          </cell>
        </row>
        <row r="1370">
          <cell r="AJ1370">
            <v>466.1</v>
          </cell>
        </row>
        <row r="1371">
          <cell r="AJ1371">
            <v>466.1</v>
          </cell>
        </row>
        <row r="1372">
          <cell r="AJ1372">
            <v>466.1</v>
          </cell>
        </row>
        <row r="1373">
          <cell r="AJ1373">
            <v>466.1</v>
          </cell>
        </row>
        <row r="1374">
          <cell r="AJ1374">
            <v>466.1</v>
          </cell>
        </row>
        <row r="1375">
          <cell r="AJ1375">
            <v>466.1</v>
          </cell>
        </row>
        <row r="1376">
          <cell r="AJ1376">
            <v>466.1</v>
          </cell>
        </row>
        <row r="1377">
          <cell r="AJ1377">
            <v>466.1</v>
          </cell>
        </row>
        <row r="1378">
          <cell r="AJ1378">
            <v>466.1</v>
          </cell>
        </row>
        <row r="1379">
          <cell r="AJ1379">
            <v>466.1</v>
          </cell>
        </row>
        <row r="1380">
          <cell r="AJ1380">
            <v>466.1</v>
          </cell>
        </row>
        <row r="1381">
          <cell r="AJ1381">
            <v>466.1</v>
          </cell>
        </row>
        <row r="1382">
          <cell r="AJ1382">
            <v>466.1</v>
          </cell>
        </row>
        <row r="1383">
          <cell r="AJ1383">
            <v>466.1</v>
          </cell>
        </row>
        <row r="1384">
          <cell r="AJ1384">
            <v>466.1</v>
          </cell>
        </row>
        <row r="1385">
          <cell r="AJ1385">
            <v>466.1</v>
          </cell>
        </row>
        <row r="1386">
          <cell r="AJ1386">
            <v>466.1</v>
          </cell>
        </row>
        <row r="1387">
          <cell r="AJ1387">
            <v>466.1</v>
          </cell>
        </row>
        <row r="1388">
          <cell r="AJ1388">
            <v>466.1</v>
          </cell>
        </row>
        <row r="1389">
          <cell r="AJ1389">
            <v>466.1</v>
          </cell>
        </row>
        <row r="1390">
          <cell r="AJ1390">
            <v>466.1</v>
          </cell>
        </row>
        <row r="1391">
          <cell r="AJ1391">
            <v>466.1</v>
          </cell>
        </row>
        <row r="1392">
          <cell r="AJ1392">
            <v>466.1</v>
          </cell>
        </row>
        <row r="1393">
          <cell r="AJ1393">
            <v>466.1</v>
          </cell>
        </row>
        <row r="1394">
          <cell r="AJ1394">
            <v>466.1</v>
          </cell>
        </row>
        <row r="1395">
          <cell r="AJ1395">
            <v>466.1</v>
          </cell>
        </row>
        <row r="1396">
          <cell r="AJ1396">
            <v>466.1</v>
          </cell>
        </row>
        <row r="1397">
          <cell r="AJ1397">
            <v>466.1</v>
          </cell>
        </row>
        <row r="1398">
          <cell r="AJ1398">
            <v>466.1</v>
          </cell>
        </row>
        <row r="1399">
          <cell r="AJ1399">
            <v>466.1</v>
          </cell>
        </row>
        <row r="1400">
          <cell r="AJ1400">
            <v>466.1</v>
          </cell>
        </row>
        <row r="1401">
          <cell r="AJ1401">
            <v>466.1</v>
          </cell>
        </row>
        <row r="1402">
          <cell r="AJ1402">
            <v>466.1</v>
          </cell>
        </row>
        <row r="1403">
          <cell r="AJ1403">
            <v>466.1</v>
          </cell>
        </row>
        <row r="1404">
          <cell r="AJ1404">
            <v>466.1</v>
          </cell>
        </row>
        <row r="1405">
          <cell r="AJ1405">
            <v>466.1</v>
          </cell>
        </row>
        <row r="1406">
          <cell r="AJ1406">
            <v>466.1</v>
          </cell>
        </row>
        <row r="1407">
          <cell r="AJ1407">
            <v>466.1</v>
          </cell>
        </row>
        <row r="1408">
          <cell r="AJ1408">
            <v>466.1</v>
          </cell>
        </row>
        <row r="1409">
          <cell r="AJ1409">
            <v>466.1</v>
          </cell>
        </row>
        <row r="1410">
          <cell r="AJ1410">
            <v>466.1</v>
          </cell>
        </row>
        <row r="1411">
          <cell r="AJ1411">
            <v>466.1</v>
          </cell>
        </row>
        <row r="1412">
          <cell r="AJ1412">
            <v>466.1</v>
          </cell>
        </row>
        <row r="1413">
          <cell r="AJ1413">
            <v>466.1</v>
          </cell>
        </row>
        <row r="1414">
          <cell r="AJ1414">
            <v>466.1</v>
          </cell>
        </row>
        <row r="1415">
          <cell r="AJ1415">
            <v>466.1</v>
          </cell>
        </row>
        <row r="1416">
          <cell r="AJ1416">
            <v>466.1</v>
          </cell>
        </row>
        <row r="1417">
          <cell r="AJ1417">
            <v>466.1</v>
          </cell>
        </row>
        <row r="1418">
          <cell r="AJ1418">
            <v>466.1</v>
          </cell>
        </row>
        <row r="1419">
          <cell r="AJ1419">
            <v>466.1</v>
          </cell>
        </row>
        <row r="1420">
          <cell r="AJ1420">
            <v>466.1</v>
          </cell>
        </row>
        <row r="1421">
          <cell r="AJ1421">
            <v>466.1</v>
          </cell>
        </row>
        <row r="1422">
          <cell r="AJ1422">
            <v>466.1</v>
          </cell>
        </row>
        <row r="1423">
          <cell r="AJ1423">
            <v>466.1</v>
          </cell>
        </row>
        <row r="1424">
          <cell r="AJ1424">
            <v>466.1</v>
          </cell>
        </row>
        <row r="1425">
          <cell r="AJ1425">
            <v>466.1</v>
          </cell>
        </row>
        <row r="1426">
          <cell r="AJ1426">
            <v>466.1</v>
          </cell>
        </row>
        <row r="1427">
          <cell r="AJ1427">
            <v>466.1</v>
          </cell>
        </row>
        <row r="1428">
          <cell r="AJ1428">
            <v>466.1</v>
          </cell>
        </row>
        <row r="1429">
          <cell r="AJ1429">
            <v>466.1</v>
          </cell>
        </row>
        <row r="1430">
          <cell r="AJ1430">
            <v>466.1</v>
          </cell>
        </row>
        <row r="1431">
          <cell r="AJ1431">
            <v>466.1</v>
          </cell>
        </row>
        <row r="1432">
          <cell r="AJ1432">
            <v>466.1</v>
          </cell>
        </row>
        <row r="1433">
          <cell r="AJ1433">
            <v>466.1</v>
          </cell>
        </row>
        <row r="1434">
          <cell r="AJ1434">
            <v>466.1</v>
          </cell>
        </row>
        <row r="1435">
          <cell r="AJ1435">
            <v>466.1</v>
          </cell>
        </row>
        <row r="1436">
          <cell r="AJ1436">
            <v>466.1</v>
          </cell>
        </row>
        <row r="1437">
          <cell r="AJ1437">
            <v>466.1</v>
          </cell>
        </row>
        <row r="1438">
          <cell r="AJ1438">
            <v>466.1</v>
          </cell>
        </row>
        <row r="1439">
          <cell r="AJ1439">
            <v>466.1</v>
          </cell>
        </row>
        <row r="1440">
          <cell r="AJ1440">
            <v>466.1</v>
          </cell>
        </row>
        <row r="1441">
          <cell r="AJ1441">
            <v>466.1</v>
          </cell>
        </row>
        <row r="1442">
          <cell r="AJ1442">
            <v>466.1</v>
          </cell>
        </row>
        <row r="1443">
          <cell r="AJ1443">
            <v>466.1</v>
          </cell>
        </row>
        <row r="1444">
          <cell r="AJ1444">
            <v>466.1</v>
          </cell>
        </row>
        <row r="1445">
          <cell r="AJ1445">
            <v>466.1</v>
          </cell>
        </row>
        <row r="1446">
          <cell r="AJ1446">
            <v>466.1</v>
          </cell>
        </row>
        <row r="1447">
          <cell r="AJ1447">
            <v>466.1</v>
          </cell>
        </row>
        <row r="1448">
          <cell r="AJ1448">
            <v>466.1</v>
          </cell>
        </row>
        <row r="1449">
          <cell r="AJ1449">
            <v>466.1</v>
          </cell>
        </row>
        <row r="1450">
          <cell r="AJ1450">
            <v>466.1</v>
          </cell>
        </row>
        <row r="1451">
          <cell r="AJ1451">
            <v>466.1</v>
          </cell>
        </row>
        <row r="1452">
          <cell r="AJ1452">
            <v>466.1</v>
          </cell>
        </row>
        <row r="1453">
          <cell r="AJ1453">
            <v>466.1</v>
          </cell>
        </row>
        <row r="1454">
          <cell r="AJ1454">
            <v>466.1</v>
          </cell>
        </row>
        <row r="1455">
          <cell r="AJ1455">
            <v>466.1</v>
          </cell>
        </row>
        <row r="1456">
          <cell r="AJ1456">
            <v>466.1</v>
          </cell>
        </row>
        <row r="1457">
          <cell r="AJ1457">
            <v>466.1</v>
          </cell>
        </row>
        <row r="1458">
          <cell r="AJ1458">
            <v>466.1</v>
          </cell>
        </row>
        <row r="1459">
          <cell r="AJ1459">
            <v>466.1</v>
          </cell>
        </row>
        <row r="1460">
          <cell r="AJ1460">
            <v>466.1</v>
          </cell>
        </row>
        <row r="1461">
          <cell r="AJ1461">
            <v>466.1</v>
          </cell>
        </row>
        <row r="1462">
          <cell r="AJ1462">
            <v>466.1</v>
          </cell>
        </row>
        <row r="1463">
          <cell r="AJ1463">
            <v>466.1</v>
          </cell>
        </row>
        <row r="1464">
          <cell r="AJ1464">
            <v>466.1</v>
          </cell>
        </row>
        <row r="1465">
          <cell r="AJ1465">
            <v>466.1</v>
          </cell>
        </row>
        <row r="1466">
          <cell r="AJ1466">
            <v>466.1</v>
          </cell>
        </row>
        <row r="1467">
          <cell r="AJ1467">
            <v>466.1</v>
          </cell>
        </row>
        <row r="1468">
          <cell r="AJ1468">
            <v>466.1</v>
          </cell>
        </row>
        <row r="1469">
          <cell r="AJ1469">
            <v>466.1</v>
          </cell>
        </row>
        <row r="1470">
          <cell r="AJ1470">
            <v>466.1</v>
          </cell>
        </row>
        <row r="1471">
          <cell r="AJ1471">
            <v>466.1</v>
          </cell>
        </row>
        <row r="1472">
          <cell r="AJ1472">
            <v>466.1</v>
          </cell>
        </row>
        <row r="1473">
          <cell r="AJ1473">
            <v>466.1</v>
          </cell>
        </row>
        <row r="1474">
          <cell r="AJ1474">
            <v>466.1</v>
          </cell>
        </row>
        <row r="1475">
          <cell r="AJ1475">
            <v>466.1</v>
          </cell>
        </row>
        <row r="1476">
          <cell r="AJ1476">
            <v>466.1</v>
          </cell>
        </row>
        <row r="1477">
          <cell r="AJ1477">
            <v>466.1</v>
          </cell>
        </row>
        <row r="1478">
          <cell r="AJ1478">
            <v>466.1</v>
          </cell>
        </row>
        <row r="1479">
          <cell r="AJ1479">
            <v>466.1</v>
          </cell>
        </row>
        <row r="1480">
          <cell r="AJ1480">
            <v>466.1</v>
          </cell>
        </row>
        <row r="1481">
          <cell r="AJ1481">
            <v>466.1</v>
          </cell>
        </row>
        <row r="1482">
          <cell r="AJ1482">
            <v>466.1</v>
          </cell>
        </row>
        <row r="1483">
          <cell r="AJ1483">
            <v>466.1</v>
          </cell>
        </row>
        <row r="1484">
          <cell r="AJ1484">
            <v>466.1</v>
          </cell>
        </row>
        <row r="1485">
          <cell r="AJ1485">
            <v>466.1</v>
          </cell>
        </row>
        <row r="1486">
          <cell r="AJ1486">
            <v>466.1</v>
          </cell>
        </row>
        <row r="1487">
          <cell r="AJ1487">
            <v>466.1</v>
          </cell>
        </row>
        <row r="1488">
          <cell r="AJ1488">
            <v>466.1</v>
          </cell>
        </row>
        <row r="1489">
          <cell r="AJ1489">
            <v>466.1</v>
          </cell>
        </row>
        <row r="1490">
          <cell r="AJ1490">
            <v>466.1</v>
          </cell>
        </row>
        <row r="1491">
          <cell r="AJ1491">
            <v>466.1</v>
          </cell>
        </row>
        <row r="1492">
          <cell r="AJ1492">
            <v>466.1</v>
          </cell>
        </row>
        <row r="1493">
          <cell r="AJ1493">
            <v>466.1</v>
          </cell>
        </row>
        <row r="1494">
          <cell r="AJ1494">
            <v>466.1</v>
          </cell>
        </row>
        <row r="1495">
          <cell r="AJ1495">
            <v>466.1</v>
          </cell>
        </row>
        <row r="1496">
          <cell r="AJ1496">
            <v>466.1</v>
          </cell>
        </row>
        <row r="1497">
          <cell r="AJ1497">
            <v>466.1</v>
          </cell>
        </row>
        <row r="1498">
          <cell r="AJ1498">
            <v>466.1</v>
          </cell>
        </row>
        <row r="1499">
          <cell r="AJ1499">
            <v>466.1</v>
          </cell>
        </row>
        <row r="1500">
          <cell r="AJ1500">
            <v>466.1</v>
          </cell>
        </row>
        <row r="1501">
          <cell r="AJ1501">
            <v>466.1</v>
          </cell>
        </row>
        <row r="1502">
          <cell r="AJ1502">
            <v>466.1</v>
          </cell>
        </row>
        <row r="1503">
          <cell r="AJ1503">
            <v>466.1</v>
          </cell>
        </row>
        <row r="1504">
          <cell r="AJ1504">
            <v>466.1</v>
          </cell>
        </row>
        <row r="1505">
          <cell r="AJ1505">
            <v>466.1</v>
          </cell>
        </row>
        <row r="1506">
          <cell r="AJ1506">
            <v>466.1</v>
          </cell>
        </row>
        <row r="1507">
          <cell r="AJ1507">
            <v>466.1</v>
          </cell>
        </row>
        <row r="1508">
          <cell r="AJ1508">
            <v>466.1</v>
          </cell>
        </row>
        <row r="1509">
          <cell r="AJ1509">
            <v>466.1</v>
          </cell>
        </row>
        <row r="1510">
          <cell r="AJ1510">
            <v>466.1</v>
          </cell>
        </row>
        <row r="1511">
          <cell r="AJ1511">
            <v>466.1</v>
          </cell>
        </row>
        <row r="1512">
          <cell r="AJ1512">
            <v>466.1</v>
          </cell>
        </row>
        <row r="1513">
          <cell r="AJ1513">
            <v>466.1</v>
          </cell>
        </row>
        <row r="1514">
          <cell r="AJ1514">
            <v>466.1</v>
          </cell>
        </row>
        <row r="1515">
          <cell r="AJ1515">
            <v>466.1</v>
          </cell>
        </row>
        <row r="1516">
          <cell r="AJ1516">
            <v>466.1</v>
          </cell>
        </row>
        <row r="1517">
          <cell r="AJ1517">
            <v>466.1</v>
          </cell>
        </row>
        <row r="1518">
          <cell r="AJ1518">
            <v>466.1</v>
          </cell>
        </row>
        <row r="1519">
          <cell r="AJ1519">
            <v>466.1</v>
          </cell>
        </row>
        <row r="1520">
          <cell r="AJ1520">
            <v>466.1</v>
          </cell>
        </row>
        <row r="1521">
          <cell r="AJ1521">
            <v>466.1</v>
          </cell>
        </row>
        <row r="1522">
          <cell r="AJ1522">
            <v>466.1</v>
          </cell>
        </row>
        <row r="1523">
          <cell r="AJ1523">
            <v>466.1</v>
          </cell>
        </row>
        <row r="1524">
          <cell r="AJ1524">
            <v>466.1</v>
          </cell>
        </row>
        <row r="1525">
          <cell r="AJ1525">
            <v>466.1</v>
          </cell>
        </row>
        <row r="1526">
          <cell r="AJ1526">
            <v>466.1</v>
          </cell>
        </row>
        <row r="1527">
          <cell r="AJ1527">
            <v>466.1</v>
          </cell>
        </row>
        <row r="1528">
          <cell r="AJ1528">
            <v>466.1</v>
          </cell>
        </row>
        <row r="1529">
          <cell r="AJ1529">
            <v>466.1</v>
          </cell>
        </row>
        <row r="1530">
          <cell r="AJ1530">
            <v>466.1</v>
          </cell>
        </row>
        <row r="1531">
          <cell r="AJ1531">
            <v>466.1</v>
          </cell>
        </row>
        <row r="1532">
          <cell r="AJ1532">
            <v>466.1</v>
          </cell>
        </row>
        <row r="1533">
          <cell r="AJ1533">
            <v>466.1</v>
          </cell>
        </row>
        <row r="1534">
          <cell r="AJ1534">
            <v>466.1</v>
          </cell>
        </row>
        <row r="1535">
          <cell r="AJ1535">
            <v>466.1</v>
          </cell>
        </row>
        <row r="1536">
          <cell r="AJ1536">
            <v>466.1</v>
          </cell>
        </row>
        <row r="1537">
          <cell r="AJ1537">
            <v>466.1</v>
          </cell>
        </row>
        <row r="1538">
          <cell r="AJ1538">
            <v>466.1</v>
          </cell>
        </row>
        <row r="1539">
          <cell r="AJ1539">
            <v>466.1</v>
          </cell>
        </row>
        <row r="1540">
          <cell r="AJ1540">
            <v>466.1</v>
          </cell>
        </row>
        <row r="1541">
          <cell r="AJ1541">
            <v>466.1</v>
          </cell>
        </row>
        <row r="1542">
          <cell r="AJ1542">
            <v>466.1</v>
          </cell>
        </row>
        <row r="1543">
          <cell r="AJ1543">
            <v>466.1</v>
          </cell>
        </row>
        <row r="1544">
          <cell r="AJ1544">
            <v>466.1</v>
          </cell>
        </row>
        <row r="1545">
          <cell r="AJ1545">
            <v>466.1</v>
          </cell>
        </row>
        <row r="1546">
          <cell r="AJ1546">
            <v>466.1</v>
          </cell>
        </row>
        <row r="1547">
          <cell r="AJ1547">
            <v>466.1</v>
          </cell>
        </row>
        <row r="1548">
          <cell r="AJ1548">
            <v>466.1</v>
          </cell>
        </row>
        <row r="1549">
          <cell r="AJ1549">
            <v>466.1</v>
          </cell>
        </row>
        <row r="1550">
          <cell r="AJ1550">
            <v>466.1</v>
          </cell>
        </row>
        <row r="1551">
          <cell r="AJ1551">
            <v>466.1</v>
          </cell>
        </row>
        <row r="1552">
          <cell r="AJ1552">
            <v>466.1</v>
          </cell>
        </row>
        <row r="1553">
          <cell r="AJ1553">
            <v>466.1</v>
          </cell>
        </row>
        <row r="1554">
          <cell r="AJ1554">
            <v>466.1</v>
          </cell>
        </row>
        <row r="1555">
          <cell r="AJ1555">
            <v>466.1</v>
          </cell>
        </row>
        <row r="1556">
          <cell r="AJ1556">
            <v>466.1</v>
          </cell>
        </row>
        <row r="1557">
          <cell r="AJ1557">
            <v>466.1</v>
          </cell>
        </row>
        <row r="1558">
          <cell r="AJ1558">
            <v>466.1</v>
          </cell>
        </row>
        <row r="1559">
          <cell r="AJ1559">
            <v>466.1</v>
          </cell>
        </row>
        <row r="1560">
          <cell r="AJ1560">
            <v>466.1</v>
          </cell>
        </row>
        <row r="1561">
          <cell r="AJ1561">
            <v>466.1</v>
          </cell>
        </row>
        <row r="1562">
          <cell r="AJ1562">
            <v>466.1</v>
          </cell>
        </row>
        <row r="1563">
          <cell r="AJ1563">
            <v>466.1</v>
          </cell>
        </row>
        <row r="1564">
          <cell r="AJ1564">
            <v>466.1</v>
          </cell>
        </row>
        <row r="1565">
          <cell r="AJ1565">
            <v>466.1</v>
          </cell>
        </row>
        <row r="1566">
          <cell r="AJ1566">
            <v>466.1</v>
          </cell>
        </row>
        <row r="1567">
          <cell r="AJ1567">
            <v>466.1</v>
          </cell>
        </row>
        <row r="1568">
          <cell r="AJ1568">
            <v>466.1</v>
          </cell>
        </row>
        <row r="1569">
          <cell r="AJ1569">
            <v>466.1</v>
          </cell>
        </row>
        <row r="1570">
          <cell r="AJ1570">
            <v>466.1</v>
          </cell>
        </row>
        <row r="1571">
          <cell r="AJ1571">
            <v>466.1</v>
          </cell>
        </row>
        <row r="1572">
          <cell r="AJ1572">
            <v>466.1</v>
          </cell>
        </row>
        <row r="1573">
          <cell r="AJ1573">
            <v>466.1</v>
          </cell>
        </row>
        <row r="1574">
          <cell r="AJ1574">
            <v>466.1</v>
          </cell>
        </row>
        <row r="1575">
          <cell r="AJ1575">
            <v>466.1</v>
          </cell>
        </row>
        <row r="1576">
          <cell r="AJ1576">
            <v>466.1</v>
          </cell>
        </row>
        <row r="1577">
          <cell r="AJ1577">
            <v>466.1</v>
          </cell>
        </row>
        <row r="1578">
          <cell r="AJ1578">
            <v>466.1</v>
          </cell>
        </row>
        <row r="1579">
          <cell r="AJ1579">
            <v>466.1</v>
          </cell>
        </row>
        <row r="1580">
          <cell r="AJ1580">
            <v>466.1</v>
          </cell>
        </row>
        <row r="1581">
          <cell r="AJ1581">
            <v>466.1</v>
          </cell>
        </row>
        <row r="1582">
          <cell r="AJ1582">
            <v>466.1</v>
          </cell>
        </row>
        <row r="1583">
          <cell r="AJ1583">
            <v>466.1</v>
          </cell>
        </row>
        <row r="1584">
          <cell r="AJ1584">
            <v>466.1</v>
          </cell>
        </row>
        <row r="1585">
          <cell r="AJ1585">
            <v>466.1</v>
          </cell>
        </row>
        <row r="1586">
          <cell r="AJ1586">
            <v>466.1</v>
          </cell>
        </row>
        <row r="1587">
          <cell r="AJ1587">
            <v>466.1</v>
          </cell>
        </row>
        <row r="1588">
          <cell r="AJ1588">
            <v>466.1</v>
          </cell>
        </row>
        <row r="1589">
          <cell r="AJ1589">
            <v>466.1</v>
          </cell>
        </row>
        <row r="1590">
          <cell r="AJ1590">
            <v>466.1</v>
          </cell>
        </row>
        <row r="1591">
          <cell r="AJ1591">
            <v>466.1</v>
          </cell>
        </row>
        <row r="1592">
          <cell r="AJ1592">
            <v>466.1</v>
          </cell>
        </row>
        <row r="1593">
          <cell r="AJ1593">
            <v>466.1</v>
          </cell>
        </row>
        <row r="1594">
          <cell r="AJ1594">
            <v>466.1</v>
          </cell>
        </row>
        <row r="1595">
          <cell r="AJ1595">
            <v>466.1</v>
          </cell>
        </row>
        <row r="1596">
          <cell r="AJ1596">
            <v>466.1</v>
          </cell>
        </row>
        <row r="1597">
          <cell r="AJ1597">
            <v>466.1</v>
          </cell>
        </row>
        <row r="1598">
          <cell r="AJ1598">
            <v>466.1</v>
          </cell>
        </row>
        <row r="1599">
          <cell r="AJ1599">
            <v>466.1</v>
          </cell>
        </row>
        <row r="1600">
          <cell r="AJ1600">
            <v>466.1</v>
          </cell>
        </row>
        <row r="1601">
          <cell r="AJ1601">
            <v>466.1</v>
          </cell>
        </row>
        <row r="1602">
          <cell r="AJ1602">
            <v>466.1</v>
          </cell>
        </row>
        <row r="1603">
          <cell r="AJ1603">
            <v>466.1</v>
          </cell>
        </row>
        <row r="1604">
          <cell r="AJ1604">
            <v>466.1</v>
          </cell>
        </row>
        <row r="1605">
          <cell r="AJ1605">
            <v>466.1</v>
          </cell>
        </row>
        <row r="1606">
          <cell r="AJ1606">
            <v>466.1</v>
          </cell>
        </row>
        <row r="1607">
          <cell r="AJ1607">
            <v>466.1</v>
          </cell>
        </row>
        <row r="1608">
          <cell r="AJ1608">
            <v>466.1</v>
          </cell>
        </row>
        <row r="1609">
          <cell r="AJ1609">
            <v>466.1</v>
          </cell>
        </row>
        <row r="1610">
          <cell r="AJ1610">
            <v>466.1</v>
          </cell>
        </row>
        <row r="1611">
          <cell r="AJ1611">
            <v>466.1</v>
          </cell>
        </row>
        <row r="1612">
          <cell r="AJ1612">
            <v>466.1</v>
          </cell>
        </row>
        <row r="1613">
          <cell r="AJ1613">
            <v>466.1</v>
          </cell>
        </row>
        <row r="1614">
          <cell r="AJ1614">
            <v>466.1</v>
          </cell>
        </row>
        <row r="1615">
          <cell r="AJ1615">
            <v>466.1</v>
          </cell>
        </row>
        <row r="1616">
          <cell r="AJ1616">
            <v>466.1</v>
          </cell>
        </row>
        <row r="1617">
          <cell r="AJ1617">
            <v>466.1</v>
          </cell>
        </row>
        <row r="1618">
          <cell r="AJ1618">
            <v>466.1</v>
          </cell>
        </row>
        <row r="1619">
          <cell r="AJ1619">
            <v>466.1</v>
          </cell>
        </row>
        <row r="1620">
          <cell r="AJ1620">
            <v>466.1</v>
          </cell>
        </row>
        <row r="1621">
          <cell r="AJ1621">
            <v>466.1</v>
          </cell>
        </row>
        <row r="1622">
          <cell r="AJ1622">
            <v>466.1</v>
          </cell>
        </row>
        <row r="1623">
          <cell r="AJ1623">
            <v>466.1</v>
          </cell>
        </row>
        <row r="1624">
          <cell r="AJ1624">
            <v>466.1</v>
          </cell>
        </row>
        <row r="1625">
          <cell r="AJ1625">
            <v>466.1</v>
          </cell>
        </row>
        <row r="1626">
          <cell r="AJ1626">
            <v>466.1</v>
          </cell>
        </row>
        <row r="1627">
          <cell r="AJ1627">
            <v>466.1</v>
          </cell>
        </row>
        <row r="1628">
          <cell r="AJ1628">
            <v>466.1</v>
          </cell>
        </row>
        <row r="1629">
          <cell r="AJ1629">
            <v>466.1</v>
          </cell>
        </row>
        <row r="1630">
          <cell r="AJ1630">
            <v>466.1</v>
          </cell>
        </row>
        <row r="1631">
          <cell r="AJ1631">
            <v>466.1</v>
          </cell>
        </row>
        <row r="1632">
          <cell r="AJ1632">
            <v>466.1</v>
          </cell>
        </row>
        <row r="1633">
          <cell r="AJ1633">
            <v>466.1</v>
          </cell>
        </row>
        <row r="1634">
          <cell r="AJ1634">
            <v>466.1</v>
          </cell>
        </row>
        <row r="1635">
          <cell r="AJ1635">
            <v>466.1</v>
          </cell>
        </row>
        <row r="1636">
          <cell r="AJ1636">
            <v>466.1</v>
          </cell>
        </row>
        <row r="1637">
          <cell r="AJ1637">
            <v>466.1</v>
          </cell>
        </row>
        <row r="1638">
          <cell r="AJ1638">
            <v>466.1</v>
          </cell>
        </row>
        <row r="1639">
          <cell r="AJ1639">
            <v>466.1</v>
          </cell>
        </row>
        <row r="1640">
          <cell r="AJ1640">
            <v>466.1</v>
          </cell>
        </row>
        <row r="1641">
          <cell r="AJ1641">
            <v>466.1</v>
          </cell>
        </row>
        <row r="1642">
          <cell r="AJ1642">
            <v>466.1</v>
          </cell>
        </row>
        <row r="1643">
          <cell r="AJ1643">
            <v>466.1</v>
          </cell>
        </row>
        <row r="1644">
          <cell r="AJ1644">
            <v>466.1</v>
          </cell>
        </row>
        <row r="1645">
          <cell r="AJ1645">
            <v>466.1</v>
          </cell>
        </row>
        <row r="1646">
          <cell r="AJ1646">
            <v>466.1</v>
          </cell>
        </row>
        <row r="1647">
          <cell r="AJ1647">
            <v>466.1</v>
          </cell>
        </row>
        <row r="1648">
          <cell r="AJ1648">
            <v>466.1</v>
          </cell>
        </row>
        <row r="1649">
          <cell r="AJ1649">
            <v>466.1</v>
          </cell>
        </row>
        <row r="1650">
          <cell r="AJ1650">
            <v>466.1</v>
          </cell>
        </row>
        <row r="1651">
          <cell r="AJ1651">
            <v>466.1</v>
          </cell>
        </row>
        <row r="1652">
          <cell r="AJ1652">
            <v>466.1</v>
          </cell>
        </row>
        <row r="1653">
          <cell r="AJ1653">
            <v>466.1</v>
          </cell>
        </row>
        <row r="1654">
          <cell r="AJ1654">
            <v>466.1</v>
          </cell>
        </row>
        <row r="1655">
          <cell r="AJ1655">
            <v>466.1</v>
          </cell>
        </row>
        <row r="1656">
          <cell r="AJ1656">
            <v>466.1</v>
          </cell>
        </row>
        <row r="1657">
          <cell r="AJ1657">
            <v>466.1</v>
          </cell>
        </row>
        <row r="1658">
          <cell r="AJ1658">
            <v>466.1</v>
          </cell>
        </row>
        <row r="1659">
          <cell r="AJ1659">
            <v>466.1</v>
          </cell>
        </row>
        <row r="1660">
          <cell r="AJ1660">
            <v>466.1</v>
          </cell>
        </row>
        <row r="1661">
          <cell r="AJ1661">
            <v>466.1</v>
          </cell>
        </row>
        <row r="1662">
          <cell r="AJ1662">
            <v>466.1</v>
          </cell>
        </row>
        <row r="1663">
          <cell r="AJ1663">
            <v>466.1</v>
          </cell>
        </row>
        <row r="1664">
          <cell r="AJ1664">
            <v>466.1</v>
          </cell>
        </row>
        <row r="1665">
          <cell r="AJ1665">
            <v>466.1</v>
          </cell>
        </row>
        <row r="1666">
          <cell r="AJ1666">
            <v>466.1</v>
          </cell>
        </row>
        <row r="1667">
          <cell r="AJ1667">
            <v>466.1</v>
          </cell>
        </row>
        <row r="1668">
          <cell r="AJ1668">
            <v>466.1</v>
          </cell>
        </row>
        <row r="1669">
          <cell r="AJ1669">
            <v>466.1</v>
          </cell>
        </row>
        <row r="1670">
          <cell r="AJ1670">
            <v>466.1</v>
          </cell>
        </row>
        <row r="1671">
          <cell r="AJ1671">
            <v>466.1</v>
          </cell>
        </row>
        <row r="1672">
          <cell r="AJ1672">
            <v>466.1</v>
          </cell>
        </row>
        <row r="1673">
          <cell r="AJ1673">
            <v>466.1</v>
          </cell>
        </row>
        <row r="1674">
          <cell r="AJ1674">
            <v>466.1</v>
          </cell>
        </row>
        <row r="1675">
          <cell r="AJ1675">
            <v>466.1</v>
          </cell>
        </row>
        <row r="1676">
          <cell r="AJ1676">
            <v>466.1</v>
          </cell>
        </row>
        <row r="1677">
          <cell r="AJ1677">
            <v>466.1</v>
          </cell>
        </row>
        <row r="1678">
          <cell r="AJ1678">
            <v>466.1</v>
          </cell>
        </row>
        <row r="1679">
          <cell r="AJ1679">
            <v>466.1</v>
          </cell>
        </row>
        <row r="1680">
          <cell r="AJ1680">
            <v>466.1</v>
          </cell>
        </row>
        <row r="1681">
          <cell r="AJ1681">
            <v>466.1</v>
          </cell>
        </row>
        <row r="1682">
          <cell r="AJ1682">
            <v>466.1</v>
          </cell>
        </row>
        <row r="1683">
          <cell r="AJ1683">
            <v>466.1</v>
          </cell>
        </row>
        <row r="1684">
          <cell r="AJ1684">
            <v>466.1</v>
          </cell>
        </row>
        <row r="1685">
          <cell r="AJ1685">
            <v>466.1</v>
          </cell>
        </row>
        <row r="1686">
          <cell r="AJ1686">
            <v>466.1</v>
          </cell>
        </row>
        <row r="1687">
          <cell r="AJ1687">
            <v>466.1</v>
          </cell>
        </row>
        <row r="1688">
          <cell r="AJ1688">
            <v>466.1</v>
          </cell>
        </row>
        <row r="1689">
          <cell r="AJ1689">
            <v>466.1</v>
          </cell>
        </row>
        <row r="1690">
          <cell r="AJ1690">
            <v>466.1</v>
          </cell>
        </row>
        <row r="1691">
          <cell r="AJ1691">
            <v>466.1</v>
          </cell>
        </row>
        <row r="1692">
          <cell r="AJ1692">
            <v>466.1</v>
          </cell>
        </row>
        <row r="1693">
          <cell r="AJ1693">
            <v>466.1</v>
          </cell>
        </row>
        <row r="1694">
          <cell r="AJ1694">
            <v>466.1</v>
          </cell>
        </row>
        <row r="1695">
          <cell r="AJ1695">
            <v>466.1</v>
          </cell>
        </row>
        <row r="1696">
          <cell r="AJ1696">
            <v>466.1</v>
          </cell>
        </row>
        <row r="1697">
          <cell r="AJ1697">
            <v>466.1</v>
          </cell>
        </row>
        <row r="1698">
          <cell r="AJ1698">
            <v>466.1</v>
          </cell>
        </row>
        <row r="1699">
          <cell r="AJ1699">
            <v>466.1</v>
          </cell>
        </row>
        <row r="1700">
          <cell r="AJ1700">
            <v>466.1</v>
          </cell>
        </row>
        <row r="1701">
          <cell r="AJ1701">
            <v>466.1</v>
          </cell>
        </row>
        <row r="1702">
          <cell r="AJ1702">
            <v>466.1</v>
          </cell>
        </row>
        <row r="1703">
          <cell r="AJ1703">
            <v>466.1</v>
          </cell>
        </row>
        <row r="1704">
          <cell r="AJ1704">
            <v>466.1</v>
          </cell>
        </row>
        <row r="1705">
          <cell r="AJ1705">
            <v>466.1</v>
          </cell>
        </row>
        <row r="1706">
          <cell r="AJ1706">
            <v>466.1</v>
          </cell>
        </row>
        <row r="1707">
          <cell r="AJ1707">
            <v>466.1</v>
          </cell>
        </row>
        <row r="1708">
          <cell r="AJ1708">
            <v>466.1</v>
          </cell>
        </row>
        <row r="1709">
          <cell r="AJ1709">
            <v>466.1</v>
          </cell>
        </row>
        <row r="1710">
          <cell r="AJ1710">
            <v>466.1</v>
          </cell>
        </row>
        <row r="1711">
          <cell r="AJ1711">
            <v>466.1</v>
          </cell>
        </row>
        <row r="1712">
          <cell r="AJ1712">
            <v>466.1</v>
          </cell>
        </row>
        <row r="1713">
          <cell r="AJ1713">
            <v>466.1</v>
          </cell>
        </row>
        <row r="1714">
          <cell r="AJ1714">
            <v>466.1</v>
          </cell>
        </row>
        <row r="1715">
          <cell r="AJ1715">
            <v>466.1</v>
          </cell>
        </row>
        <row r="1716">
          <cell r="AJ1716">
            <v>466.1</v>
          </cell>
        </row>
        <row r="1717">
          <cell r="AJ1717">
            <v>466.1</v>
          </cell>
        </row>
        <row r="1718">
          <cell r="AJ1718">
            <v>466.1</v>
          </cell>
        </row>
        <row r="1719">
          <cell r="AJ1719">
            <v>466.1</v>
          </cell>
        </row>
        <row r="1720">
          <cell r="AJ1720">
            <v>466.1</v>
          </cell>
        </row>
        <row r="1721">
          <cell r="AJ1721">
            <v>466.1</v>
          </cell>
        </row>
        <row r="1722">
          <cell r="AJ1722">
            <v>466.1</v>
          </cell>
        </row>
        <row r="1723">
          <cell r="AJ1723">
            <v>466.1</v>
          </cell>
        </row>
        <row r="1724">
          <cell r="AJ1724">
            <v>466.1</v>
          </cell>
        </row>
        <row r="1725">
          <cell r="AJ1725">
            <v>466.1</v>
          </cell>
        </row>
        <row r="1726">
          <cell r="AJ1726">
            <v>466.1</v>
          </cell>
        </row>
        <row r="1727">
          <cell r="AJ1727">
            <v>466.1</v>
          </cell>
        </row>
        <row r="1728">
          <cell r="AJ1728">
            <v>466.1</v>
          </cell>
        </row>
        <row r="1729">
          <cell r="AJ1729">
            <v>466.1</v>
          </cell>
        </row>
        <row r="1730">
          <cell r="AJ1730">
            <v>466.1</v>
          </cell>
        </row>
        <row r="1731">
          <cell r="AJ1731">
            <v>466.1</v>
          </cell>
        </row>
        <row r="1732">
          <cell r="AJ1732">
            <v>466.1</v>
          </cell>
        </row>
        <row r="1733">
          <cell r="AJ1733">
            <v>466.1</v>
          </cell>
        </row>
        <row r="1734">
          <cell r="AJ1734">
            <v>466.1</v>
          </cell>
        </row>
        <row r="1735">
          <cell r="AJ1735">
            <v>466.1</v>
          </cell>
        </row>
        <row r="1736">
          <cell r="AJ1736">
            <v>466.1</v>
          </cell>
        </row>
        <row r="1737">
          <cell r="AJ1737">
            <v>466.1</v>
          </cell>
        </row>
        <row r="1738">
          <cell r="AJ1738">
            <v>466.1</v>
          </cell>
        </row>
        <row r="1739">
          <cell r="AJ1739">
            <v>466.1</v>
          </cell>
        </row>
        <row r="1740">
          <cell r="AJ1740">
            <v>466.1</v>
          </cell>
        </row>
        <row r="1741">
          <cell r="AJ1741">
            <v>466.1</v>
          </cell>
        </row>
        <row r="1742">
          <cell r="AJ1742">
            <v>466.1</v>
          </cell>
        </row>
        <row r="1743">
          <cell r="AJ1743">
            <v>466.1</v>
          </cell>
        </row>
        <row r="1744">
          <cell r="AJ1744">
            <v>466.1</v>
          </cell>
        </row>
        <row r="1745">
          <cell r="AJ1745">
            <v>466.1</v>
          </cell>
        </row>
        <row r="1746">
          <cell r="AJ1746">
            <v>466.1</v>
          </cell>
        </row>
        <row r="1747">
          <cell r="AJ1747">
            <v>466.1</v>
          </cell>
        </row>
        <row r="1748">
          <cell r="AJ1748">
            <v>466.1</v>
          </cell>
        </row>
        <row r="1749">
          <cell r="AJ1749">
            <v>466.1</v>
          </cell>
        </row>
        <row r="1750">
          <cell r="AJ1750">
            <v>466.1</v>
          </cell>
        </row>
        <row r="1751">
          <cell r="AJ1751">
            <v>466.1</v>
          </cell>
        </row>
        <row r="1752">
          <cell r="AJ1752">
            <v>466.1</v>
          </cell>
        </row>
        <row r="1753">
          <cell r="AJ1753">
            <v>466.1</v>
          </cell>
        </row>
        <row r="1754">
          <cell r="AJ1754">
            <v>466.1</v>
          </cell>
        </row>
        <row r="1755">
          <cell r="AJ1755">
            <v>466.1</v>
          </cell>
        </row>
        <row r="1756">
          <cell r="AJ1756">
            <v>466.1</v>
          </cell>
        </row>
        <row r="1757">
          <cell r="AJ1757">
            <v>466.1</v>
          </cell>
        </row>
        <row r="1758">
          <cell r="AJ1758">
            <v>466.1</v>
          </cell>
        </row>
        <row r="1759">
          <cell r="AJ1759">
            <v>466.1</v>
          </cell>
        </row>
        <row r="1760">
          <cell r="AJ1760">
            <v>466.1</v>
          </cell>
        </row>
        <row r="1761">
          <cell r="AJ1761">
            <v>466.1</v>
          </cell>
        </row>
        <row r="1762">
          <cell r="AJ1762">
            <v>466.1</v>
          </cell>
        </row>
        <row r="1763">
          <cell r="AJ1763">
            <v>466.1</v>
          </cell>
        </row>
        <row r="1764">
          <cell r="AJ1764">
            <v>466.1</v>
          </cell>
        </row>
        <row r="1765">
          <cell r="AJ1765">
            <v>466.1</v>
          </cell>
        </row>
        <row r="1766">
          <cell r="AJ1766">
            <v>466.1</v>
          </cell>
        </row>
        <row r="1767">
          <cell r="AJ1767">
            <v>466.1</v>
          </cell>
        </row>
        <row r="1768">
          <cell r="AJ1768">
            <v>466.1</v>
          </cell>
        </row>
        <row r="1769">
          <cell r="AJ1769">
            <v>466.1</v>
          </cell>
        </row>
        <row r="1770">
          <cell r="AJ1770">
            <v>466.1</v>
          </cell>
        </row>
        <row r="1771">
          <cell r="AJ1771">
            <v>466.1</v>
          </cell>
        </row>
        <row r="1772">
          <cell r="AJ1772">
            <v>466.1</v>
          </cell>
        </row>
        <row r="1773">
          <cell r="AJ1773">
            <v>466.1</v>
          </cell>
        </row>
        <row r="1774">
          <cell r="AJ1774">
            <v>466.1</v>
          </cell>
        </row>
        <row r="1775">
          <cell r="AJ1775">
            <v>466.1</v>
          </cell>
        </row>
        <row r="1776">
          <cell r="AJ1776">
            <v>466.1</v>
          </cell>
        </row>
        <row r="1777">
          <cell r="AJ1777">
            <v>466.1</v>
          </cell>
        </row>
        <row r="1778">
          <cell r="AJ1778">
            <v>466.1</v>
          </cell>
        </row>
        <row r="1779">
          <cell r="AJ1779">
            <v>466.1</v>
          </cell>
        </row>
        <row r="1780">
          <cell r="AJ1780">
            <v>466.1</v>
          </cell>
        </row>
        <row r="1781">
          <cell r="AJ1781">
            <v>466.1</v>
          </cell>
        </row>
        <row r="1782">
          <cell r="AJ1782">
            <v>466.1</v>
          </cell>
        </row>
        <row r="1783">
          <cell r="AJ1783">
            <v>466.1</v>
          </cell>
        </row>
        <row r="1784">
          <cell r="AJ1784">
            <v>466.1</v>
          </cell>
        </row>
        <row r="1785">
          <cell r="AJ1785">
            <v>466.1</v>
          </cell>
        </row>
        <row r="1786">
          <cell r="AJ1786">
            <v>466.1</v>
          </cell>
        </row>
        <row r="1787">
          <cell r="AJ1787">
            <v>466.1</v>
          </cell>
        </row>
        <row r="1788">
          <cell r="AJ1788">
            <v>466.1</v>
          </cell>
        </row>
        <row r="1789">
          <cell r="AJ1789">
            <v>466.1</v>
          </cell>
        </row>
        <row r="1790">
          <cell r="AJ1790">
            <v>466.1</v>
          </cell>
        </row>
        <row r="1791">
          <cell r="AJ1791">
            <v>466.1</v>
          </cell>
        </row>
        <row r="1792">
          <cell r="AJ1792">
            <v>466.1</v>
          </cell>
        </row>
        <row r="1793">
          <cell r="AJ1793">
            <v>466.1</v>
          </cell>
        </row>
        <row r="1794">
          <cell r="AJ1794">
            <v>466.1</v>
          </cell>
        </row>
        <row r="1795">
          <cell r="AJ1795">
            <v>466.1</v>
          </cell>
        </row>
        <row r="1796">
          <cell r="AJ1796">
            <v>466.1</v>
          </cell>
        </row>
        <row r="1797">
          <cell r="AJ1797">
            <v>466.1</v>
          </cell>
        </row>
        <row r="1798">
          <cell r="AJ1798">
            <v>466.1</v>
          </cell>
        </row>
        <row r="1799">
          <cell r="AJ1799">
            <v>466.1</v>
          </cell>
        </row>
        <row r="1800">
          <cell r="AJ1800">
            <v>466.1</v>
          </cell>
        </row>
        <row r="1801">
          <cell r="AJ1801">
            <v>466.1</v>
          </cell>
        </row>
        <row r="1802">
          <cell r="AJ1802">
            <v>466.1</v>
          </cell>
        </row>
        <row r="1803">
          <cell r="AJ1803">
            <v>466.1</v>
          </cell>
        </row>
        <row r="1804">
          <cell r="AJ1804">
            <v>466.1</v>
          </cell>
        </row>
        <row r="1805">
          <cell r="AJ1805">
            <v>466.1</v>
          </cell>
        </row>
        <row r="1806">
          <cell r="AJ1806">
            <v>466.1</v>
          </cell>
        </row>
        <row r="1807">
          <cell r="AJ1807">
            <v>466.1</v>
          </cell>
        </row>
        <row r="1808">
          <cell r="AJ1808">
            <v>466.1</v>
          </cell>
        </row>
        <row r="1809">
          <cell r="AJ1809">
            <v>466.1</v>
          </cell>
        </row>
        <row r="1810">
          <cell r="AJ1810">
            <v>466.1</v>
          </cell>
        </row>
        <row r="1811">
          <cell r="AJ1811">
            <v>466.1</v>
          </cell>
        </row>
        <row r="1812">
          <cell r="AJ1812">
            <v>466.1</v>
          </cell>
        </row>
        <row r="1813">
          <cell r="AJ1813">
            <v>466.1</v>
          </cell>
        </row>
        <row r="1814">
          <cell r="AJ1814">
            <v>466.1</v>
          </cell>
        </row>
        <row r="1815">
          <cell r="AJ1815">
            <v>466.1</v>
          </cell>
        </row>
        <row r="1816">
          <cell r="AJ1816">
            <v>466.1</v>
          </cell>
        </row>
        <row r="1817">
          <cell r="AJ1817">
            <v>466.1</v>
          </cell>
        </row>
        <row r="1818">
          <cell r="AJ1818">
            <v>466.1</v>
          </cell>
        </row>
        <row r="1819">
          <cell r="AJ1819">
            <v>466.1</v>
          </cell>
        </row>
        <row r="1820">
          <cell r="AJ1820">
            <v>466.1</v>
          </cell>
        </row>
        <row r="1821">
          <cell r="AJ1821">
            <v>466.1</v>
          </cell>
        </row>
        <row r="1822">
          <cell r="AJ1822">
            <v>466.1</v>
          </cell>
        </row>
        <row r="1823">
          <cell r="AJ1823">
            <v>466.1</v>
          </cell>
        </row>
        <row r="1824">
          <cell r="AJ1824">
            <v>466.1</v>
          </cell>
        </row>
        <row r="1825">
          <cell r="AJ1825">
            <v>466.1</v>
          </cell>
        </row>
        <row r="1826">
          <cell r="AJ1826">
            <v>466.1</v>
          </cell>
        </row>
        <row r="1827">
          <cell r="AJ1827">
            <v>466.1</v>
          </cell>
        </row>
        <row r="1828">
          <cell r="AJ1828">
            <v>466.1</v>
          </cell>
        </row>
        <row r="1829">
          <cell r="AJ1829">
            <v>466.1</v>
          </cell>
        </row>
        <row r="1830">
          <cell r="AJ1830">
            <v>466.1</v>
          </cell>
        </row>
        <row r="1831">
          <cell r="AJ1831">
            <v>466.1</v>
          </cell>
        </row>
        <row r="1832">
          <cell r="AJ1832">
            <v>466.1</v>
          </cell>
        </row>
        <row r="1833">
          <cell r="AJ1833">
            <v>466.1</v>
          </cell>
        </row>
        <row r="1834">
          <cell r="AJ1834">
            <v>466.1</v>
          </cell>
        </row>
        <row r="1835">
          <cell r="AJ1835">
            <v>466.1</v>
          </cell>
        </row>
        <row r="1836">
          <cell r="AJ1836">
            <v>466.1</v>
          </cell>
        </row>
        <row r="1837">
          <cell r="AJ1837">
            <v>466.1</v>
          </cell>
        </row>
        <row r="1838">
          <cell r="AJ1838">
            <v>466.1</v>
          </cell>
        </row>
        <row r="1839">
          <cell r="AJ1839">
            <v>466.1</v>
          </cell>
        </row>
        <row r="1840">
          <cell r="AJ1840">
            <v>466.1</v>
          </cell>
        </row>
        <row r="1841">
          <cell r="AJ1841">
            <v>466.1</v>
          </cell>
        </row>
        <row r="1842">
          <cell r="AJ1842">
            <v>466.1</v>
          </cell>
        </row>
        <row r="1843">
          <cell r="AJ1843">
            <v>466.1</v>
          </cell>
        </row>
        <row r="1844">
          <cell r="AJ1844">
            <v>466.1</v>
          </cell>
        </row>
        <row r="1845">
          <cell r="AJ1845">
            <v>466.1</v>
          </cell>
        </row>
        <row r="1846">
          <cell r="AJ1846">
            <v>466.1</v>
          </cell>
        </row>
        <row r="1847">
          <cell r="AJ1847">
            <v>466.1</v>
          </cell>
        </row>
        <row r="1848">
          <cell r="AJ1848">
            <v>466.1</v>
          </cell>
        </row>
        <row r="1849">
          <cell r="AJ1849">
            <v>466.1</v>
          </cell>
        </row>
        <row r="1850">
          <cell r="AJ1850">
            <v>466.1</v>
          </cell>
        </row>
        <row r="1851">
          <cell r="AJ1851">
            <v>466.1</v>
          </cell>
        </row>
        <row r="1852">
          <cell r="AJ1852">
            <v>466.1</v>
          </cell>
        </row>
        <row r="1853">
          <cell r="AJ1853">
            <v>466.1</v>
          </cell>
        </row>
        <row r="1854">
          <cell r="AJ1854">
            <v>466.1</v>
          </cell>
        </row>
        <row r="1855">
          <cell r="AJ1855">
            <v>466.1</v>
          </cell>
        </row>
        <row r="1856">
          <cell r="AJ1856">
            <v>466.1</v>
          </cell>
        </row>
        <row r="1857">
          <cell r="AJ1857">
            <v>466.1</v>
          </cell>
        </row>
        <row r="1858">
          <cell r="AJ1858">
            <v>466.1</v>
          </cell>
        </row>
        <row r="1859">
          <cell r="AJ1859">
            <v>466.1</v>
          </cell>
        </row>
        <row r="1860">
          <cell r="AJ1860">
            <v>466.1</v>
          </cell>
        </row>
        <row r="1861">
          <cell r="AJ1861">
            <v>466.1</v>
          </cell>
        </row>
        <row r="1862">
          <cell r="AJ1862">
            <v>466.1</v>
          </cell>
        </row>
        <row r="1863">
          <cell r="AJ1863">
            <v>466.1</v>
          </cell>
        </row>
        <row r="1864">
          <cell r="AJ1864">
            <v>466.1</v>
          </cell>
        </row>
        <row r="1865">
          <cell r="AJ1865">
            <v>466.1</v>
          </cell>
        </row>
        <row r="1866">
          <cell r="AJ1866">
            <v>466.1</v>
          </cell>
        </row>
        <row r="1867">
          <cell r="AJ1867">
            <v>466.1</v>
          </cell>
        </row>
        <row r="1868">
          <cell r="AJ1868">
            <v>466.1</v>
          </cell>
        </row>
        <row r="1869">
          <cell r="AJ1869">
            <v>466.1</v>
          </cell>
        </row>
        <row r="1870">
          <cell r="AJ1870">
            <v>466.1</v>
          </cell>
        </row>
        <row r="1871">
          <cell r="AJ1871">
            <v>466.1</v>
          </cell>
        </row>
        <row r="1872">
          <cell r="AJ1872">
            <v>466.1</v>
          </cell>
        </row>
        <row r="1873">
          <cell r="AJ1873">
            <v>466.1</v>
          </cell>
        </row>
        <row r="1874">
          <cell r="AJ1874">
            <v>466.1</v>
          </cell>
        </row>
        <row r="1875">
          <cell r="AJ1875">
            <v>466.1</v>
          </cell>
        </row>
        <row r="1876">
          <cell r="AJ1876">
            <v>466.1</v>
          </cell>
        </row>
        <row r="1877">
          <cell r="AJ1877">
            <v>466.1</v>
          </cell>
        </row>
        <row r="1878">
          <cell r="AJ1878">
            <v>466.1</v>
          </cell>
        </row>
        <row r="1879">
          <cell r="AJ1879">
            <v>466.1</v>
          </cell>
        </row>
        <row r="1880">
          <cell r="AJ1880">
            <v>466.1</v>
          </cell>
        </row>
        <row r="1881">
          <cell r="AJ1881">
            <v>466.1</v>
          </cell>
        </row>
        <row r="1882">
          <cell r="AJ1882">
            <v>466.1</v>
          </cell>
        </row>
        <row r="1883">
          <cell r="AJ1883">
            <v>466.1</v>
          </cell>
        </row>
        <row r="1884">
          <cell r="AJ1884">
            <v>466.1</v>
          </cell>
        </row>
        <row r="1885">
          <cell r="AJ1885">
            <v>466.1</v>
          </cell>
        </row>
        <row r="1886">
          <cell r="AJ1886">
            <v>466.1</v>
          </cell>
        </row>
        <row r="1887">
          <cell r="AJ1887">
            <v>466.1</v>
          </cell>
        </row>
        <row r="1888">
          <cell r="AJ1888">
            <v>466.1</v>
          </cell>
        </row>
        <row r="1889">
          <cell r="AJ1889">
            <v>466.1</v>
          </cell>
        </row>
        <row r="1890">
          <cell r="AJ1890">
            <v>466.1</v>
          </cell>
        </row>
        <row r="1891">
          <cell r="AJ1891">
            <v>466.1</v>
          </cell>
        </row>
        <row r="1892">
          <cell r="AJ1892">
            <v>466.1</v>
          </cell>
        </row>
        <row r="1893">
          <cell r="AJ1893">
            <v>466.1</v>
          </cell>
        </row>
        <row r="1894">
          <cell r="AJ1894">
            <v>466.1</v>
          </cell>
        </row>
        <row r="1895">
          <cell r="AJ1895">
            <v>466.1</v>
          </cell>
        </row>
        <row r="1896">
          <cell r="AJ1896">
            <v>466.1</v>
          </cell>
        </row>
        <row r="1897">
          <cell r="AJ1897">
            <v>466.1</v>
          </cell>
        </row>
        <row r="1898">
          <cell r="AJ1898">
            <v>466.1</v>
          </cell>
        </row>
        <row r="1899">
          <cell r="AJ1899">
            <v>466.1</v>
          </cell>
        </row>
        <row r="1900">
          <cell r="AJ1900">
            <v>466.1</v>
          </cell>
        </row>
        <row r="1901">
          <cell r="AJ1901">
            <v>466.1</v>
          </cell>
        </row>
        <row r="1902">
          <cell r="AJ1902">
            <v>466.1</v>
          </cell>
        </row>
        <row r="1903">
          <cell r="AJ1903">
            <v>466.1</v>
          </cell>
        </row>
        <row r="1904">
          <cell r="AJ1904">
            <v>466.1</v>
          </cell>
        </row>
        <row r="1905">
          <cell r="AJ1905">
            <v>466.1</v>
          </cell>
        </row>
        <row r="1906">
          <cell r="AJ1906">
            <v>466.1</v>
          </cell>
        </row>
        <row r="1907">
          <cell r="AJ1907">
            <v>466.1</v>
          </cell>
        </row>
        <row r="1908">
          <cell r="AJ1908">
            <v>466.1</v>
          </cell>
        </row>
        <row r="1909">
          <cell r="AJ1909">
            <v>466.1</v>
          </cell>
        </row>
        <row r="1910">
          <cell r="AJ1910">
            <v>466.1</v>
          </cell>
        </row>
        <row r="1911">
          <cell r="AJ1911">
            <v>466.1</v>
          </cell>
        </row>
        <row r="1912">
          <cell r="AJ1912">
            <v>466.1</v>
          </cell>
        </row>
        <row r="1913">
          <cell r="AJ1913">
            <v>466.1</v>
          </cell>
        </row>
        <row r="1914">
          <cell r="AJ1914">
            <v>466.1</v>
          </cell>
        </row>
        <row r="1915">
          <cell r="AJ1915">
            <v>466.1</v>
          </cell>
        </row>
        <row r="1916">
          <cell r="AJ1916">
            <v>466.1</v>
          </cell>
        </row>
        <row r="1917">
          <cell r="AJ1917">
            <v>466.1</v>
          </cell>
        </row>
        <row r="1918">
          <cell r="AJ1918">
            <v>466.1</v>
          </cell>
        </row>
        <row r="1919">
          <cell r="AJ1919">
            <v>466.1</v>
          </cell>
        </row>
        <row r="1920">
          <cell r="AJ1920">
            <v>466.1</v>
          </cell>
        </row>
        <row r="1921">
          <cell r="AJ1921">
            <v>466.1</v>
          </cell>
        </row>
        <row r="1922">
          <cell r="AJ1922">
            <v>466.1</v>
          </cell>
        </row>
        <row r="1923">
          <cell r="AJ1923">
            <v>466.1</v>
          </cell>
        </row>
        <row r="1924">
          <cell r="AJ1924">
            <v>466.1</v>
          </cell>
        </row>
        <row r="1925">
          <cell r="AJ1925">
            <v>466.1</v>
          </cell>
        </row>
        <row r="1926">
          <cell r="AJ1926">
            <v>466.1</v>
          </cell>
        </row>
        <row r="1927">
          <cell r="AJ1927">
            <v>466.1</v>
          </cell>
        </row>
        <row r="1928">
          <cell r="AJ1928">
            <v>466.1</v>
          </cell>
        </row>
        <row r="1929">
          <cell r="AJ1929">
            <v>466.1</v>
          </cell>
        </row>
        <row r="1930">
          <cell r="AJ1930">
            <v>466.1</v>
          </cell>
        </row>
        <row r="1931">
          <cell r="AJ1931">
            <v>466.1</v>
          </cell>
        </row>
        <row r="1932">
          <cell r="AJ1932">
            <v>466.1</v>
          </cell>
        </row>
        <row r="1933">
          <cell r="AJ1933">
            <v>466.1</v>
          </cell>
        </row>
        <row r="1934">
          <cell r="AJ1934">
            <v>466.1</v>
          </cell>
        </row>
        <row r="1935">
          <cell r="AJ1935">
            <v>466.1</v>
          </cell>
        </row>
        <row r="1936">
          <cell r="AJ1936">
            <v>466.1</v>
          </cell>
        </row>
        <row r="1937">
          <cell r="AJ1937">
            <v>466.1</v>
          </cell>
        </row>
        <row r="1938">
          <cell r="AJ1938">
            <v>466.1</v>
          </cell>
        </row>
        <row r="1939">
          <cell r="AJ1939">
            <v>466.1</v>
          </cell>
        </row>
        <row r="1940">
          <cell r="AJ1940">
            <v>466.1</v>
          </cell>
        </row>
        <row r="1941">
          <cell r="AJ1941">
            <v>466.1</v>
          </cell>
        </row>
        <row r="1942">
          <cell r="AJ1942">
            <v>466.1</v>
          </cell>
        </row>
        <row r="1943">
          <cell r="AJ1943">
            <v>466.1</v>
          </cell>
        </row>
        <row r="1944">
          <cell r="AJ1944">
            <v>466.1</v>
          </cell>
        </row>
        <row r="1945">
          <cell r="AJ1945">
            <v>466.1</v>
          </cell>
        </row>
        <row r="1946">
          <cell r="AJ1946">
            <v>466.1</v>
          </cell>
        </row>
        <row r="1947">
          <cell r="AJ1947">
            <v>466.1</v>
          </cell>
        </row>
        <row r="1948">
          <cell r="AJ1948">
            <v>466.1</v>
          </cell>
        </row>
        <row r="1949">
          <cell r="AJ1949">
            <v>466.1</v>
          </cell>
        </row>
        <row r="1950">
          <cell r="AJ1950">
            <v>466.1</v>
          </cell>
        </row>
        <row r="1951">
          <cell r="AJ1951">
            <v>466.1</v>
          </cell>
        </row>
        <row r="1952">
          <cell r="AJ1952">
            <v>466.1</v>
          </cell>
        </row>
        <row r="1953">
          <cell r="AJ1953">
            <v>466.1</v>
          </cell>
        </row>
        <row r="1954">
          <cell r="AJ1954">
            <v>466.1</v>
          </cell>
        </row>
        <row r="1955">
          <cell r="AJ1955">
            <v>466.1</v>
          </cell>
        </row>
        <row r="1956">
          <cell r="AJ1956">
            <v>466.1</v>
          </cell>
        </row>
        <row r="1957">
          <cell r="AJ1957">
            <v>466.1</v>
          </cell>
        </row>
        <row r="1958">
          <cell r="AJ1958">
            <v>466.1</v>
          </cell>
        </row>
        <row r="1959">
          <cell r="AJ1959">
            <v>466.1</v>
          </cell>
        </row>
        <row r="1960">
          <cell r="AJ1960">
            <v>466.1</v>
          </cell>
        </row>
        <row r="1961">
          <cell r="AJ1961">
            <v>466.1</v>
          </cell>
        </row>
        <row r="1962">
          <cell r="AJ1962">
            <v>466.1</v>
          </cell>
        </row>
        <row r="1963">
          <cell r="AJ1963">
            <v>466.1</v>
          </cell>
        </row>
        <row r="1964">
          <cell r="AJ1964">
            <v>466.1</v>
          </cell>
        </row>
        <row r="1965">
          <cell r="AJ1965">
            <v>466.1</v>
          </cell>
        </row>
        <row r="1966">
          <cell r="AJ1966">
            <v>466.1</v>
          </cell>
        </row>
        <row r="1967">
          <cell r="AJ1967">
            <v>466.1</v>
          </cell>
        </row>
        <row r="1968">
          <cell r="AJ1968">
            <v>466.1</v>
          </cell>
        </row>
        <row r="1969">
          <cell r="AJ1969">
            <v>466.1</v>
          </cell>
        </row>
        <row r="1970">
          <cell r="AJ1970">
            <v>466.1</v>
          </cell>
        </row>
        <row r="1971">
          <cell r="AJ1971">
            <v>466.1</v>
          </cell>
        </row>
        <row r="1972">
          <cell r="AJ1972">
            <v>466.1</v>
          </cell>
        </row>
        <row r="1973">
          <cell r="AJ1973">
            <v>466.1</v>
          </cell>
        </row>
        <row r="1974">
          <cell r="AJ1974">
            <v>466.1</v>
          </cell>
        </row>
        <row r="1975">
          <cell r="AJ1975">
            <v>466.1</v>
          </cell>
        </row>
        <row r="1976">
          <cell r="AJ1976">
            <v>466.1</v>
          </cell>
        </row>
        <row r="1977">
          <cell r="AJ1977">
            <v>466.1</v>
          </cell>
        </row>
        <row r="1978">
          <cell r="AJ1978">
            <v>466.1</v>
          </cell>
        </row>
        <row r="1979">
          <cell r="AJ1979">
            <v>466.1</v>
          </cell>
        </row>
        <row r="1980">
          <cell r="AJ1980">
            <v>466.1</v>
          </cell>
        </row>
        <row r="1981">
          <cell r="AJ1981">
            <v>466.1</v>
          </cell>
        </row>
        <row r="1982">
          <cell r="AJ1982">
            <v>466.1</v>
          </cell>
        </row>
        <row r="1983">
          <cell r="AJ1983">
            <v>466.1</v>
          </cell>
        </row>
        <row r="1984">
          <cell r="AJ1984">
            <v>466.1</v>
          </cell>
        </row>
        <row r="1985">
          <cell r="AJ1985">
            <v>466.1</v>
          </cell>
        </row>
        <row r="1986">
          <cell r="AJ1986">
            <v>466.1</v>
          </cell>
        </row>
        <row r="1987">
          <cell r="AJ1987">
            <v>466.1</v>
          </cell>
        </row>
        <row r="1988">
          <cell r="AJ1988">
            <v>466.1</v>
          </cell>
        </row>
        <row r="1989">
          <cell r="AJ1989">
            <v>466.1</v>
          </cell>
        </row>
        <row r="1990">
          <cell r="AJ1990">
            <v>466.1</v>
          </cell>
        </row>
        <row r="1991">
          <cell r="AJ1991">
            <v>466.1</v>
          </cell>
        </row>
        <row r="1992">
          <cell r="AJ1992">
            <v>466.1</v>
          </cell>
        </row>
        <row r="1993">
          <cell r="AJ1993">
            <v>466.1</v>
          </cell>
        </row>
        <row r="1994">
          <cell r="AJ1994">
            <v>466.1</v>
          </cell>
        </row>
        <row r="1995">
          <cell r="AJ1995">
            <v>466.1</v>
          </cell>
        </row>
        <row r="1996">
          <cell r="AJ1996">
            <v>466.1</v>
          </cell>
        </row>
        <row r="1997">
          <cell r="AJ1997">
            <v>466.1</v>
          </cell>
        </row>
        <row r="1998">
          <cell r="AJ1998">
            <v>466.1</v>
          </cell>
        </row>
        <row r="1999">
          <cell r="AJ1999">
            <v>466.1</v>
          </cell>
        </row>
        <row r="2000">
          <cell r="AJ2000">
            <v>466.1</v>
          </cell>
        </row>
        <row r="2001">
          <cell r="AJ2001">
            <v>466.1</v>
          </cell>
        </row>
        <row r="2002">
          <cell r="AJ2002">
            <v>466.1</v>
          </cell>
        </row>
        <row r="2003">
          <cell r="AJ2003">
            <v>466.1</v>
          </cell>
        </row>
        <row r="2004">
          <cell r="AJ2004">
            <v>466.1</v>
          </cell>
        </row>
        <row r="2005">
          <cell r="AJ2005">
            <v>466.1</v>
          </cell>
        </row>
        <row r="2006">
          <cell r="AJ2006">
            <v>466.1</v>
          </cell>
        </row>
        <row r="2007">
          <cell r="AJ2007">
            <v>466.1</v>
          </cell>
        </row>
        <row r="2008">
          <cell r="AJ2008">
            <v>466.1</v>
          </cell>
        </row>
        <row r="2009">
          <cell r="AJ2009">
            <v>466.1</v>
          </cell>
        </row>
        <row r="2010">
          <cell r="AJ2010">
            <v>466.1</v>
          </cell>
        </row>
        <row r="2011">
          <cell r="AJ2011">
            <v>466.1</v>
          </cell>
        </row>
        <row r="2012">
          <cell r="AJ2012">
            <v>466.1</v>
          </cell>
        </row>
        <row r="2013">
          <cell r="AJ2013">
            <v>466.1</v>
          </cell>
        </row>
        <row r="2014">
          <cell r="AJ2014">
            <v>466.1</v>
          </cell>
        </row>
        <row r="2015">
          <cell r="AJ2015">
            <v>466.1</v>
          </cell>
        </row>
        <row r="2016">
          <cell r="AJ2016">
            <v>466.1</v>
          </cell>
        </row>
        <row r="2017">
          <cell r="AJ2017">
            <v>466.1</v>
          </cell>
        </row>
        <row r="2018">
          <cell r="AJ2018">
            <v>466.1</v>
          </cell>
        </row>
        <row r="2019">
          <cell r="AJ2019">
            <v>466.1</v>
          </cell>
        </row>
        <row r="2020">
          <cell r="AJ2020">
            <v>466.1</v>
          </cell>
        </row>
        <row r="2021">
          <cell r="AJ2021">
            <v>466.1</v>
          </cell>
        </row>
        <row r="2022">
          <cell r="AJ2022">
            <v>466.1</v>
          </cell>
        </row>
        <row r="2023">
          <cell r="AJ2023">
            <v>466.1</v>
          </cell>
        </row>
        <row r="2024">
          <cell r="AJ2024">
            <v>466.1</v>
          </cell>
        </row>
        <row r="2025">
          <cell r="AJ2025">
            <v>466.1</v>
          </cell>
        </row>
        <row r="2026">
          <cell r="AJ2026">
            <v>466.1</v>
          </cell>
        </row>
        <row r="2027">
          <cell r="AJ2027">
            <v>466.1</v>
          </cell>
        </row>
        <row r="2028">
          <cell r="AJ2028">
            <v>466.1</v>
          </cell>
        </row>
        <row r="2029">
          <cell r="AJ2029">
            <v>466.1</v>
          </cell>
        </row>
        <row r="2030">
          <cell r="AJ2030">
            <v>466.1</v>
          </cell>
        </row>
        <row r="2031">
          <cell r="AJ2031">
            <v>466.1</v>
          </cell>
        </row>
        <row r="2032">
          <cell r="AJ2032">
            <v>466.1</v>
          </cell>
        </row>
        <row r="2033">
          <cell r="AJ2033">
            <v>466.1</v>
          </cell>
        </row>
        <row r="2034">
          <cell r="AJ2034">
            <v>466.1</v>
          </cell>
        </row>
        <row r="2035">
          <cell r="AJ2035">
            <v>466.1</v>
          </cell>
        </row>
        <row r="2036">
          <cell r="AJ2036">
            <v>466.1</v>
          </cell>
        </row>
        <row r="2037">
          <cell r="AJ2037">
            <v>466.1</v>
          </cell>
        </row>
        <row r="2038">
          <cell r="AJ2038">
            <v>466.1</v>
          </cell>
        </row>
        <row r="2039">
          <cell r="AJ2039">
            <v>466.1</v>
          </cell>
        </row>
        <row r="2040">
          <cell r="AJ2040">
            <v>466.1</v>
          </cell>
        </row>
        <row r="2041">
          <cell r="AJ2041">
            <v>466.1</v>
          </cell>
        </row>
        <row r="2042">
          <cell r="AJ2042">
            <v>466.1</v>
          </cell>
        </row>
        <row r="2043">
          <cell r="AJ2043">
            <v>466.1</v>
          </cell>
        </row>
        <row r="2044">
          <cell r="AJ2044">
            <v>466.1</v>
          </cell>
        </row>
        <row r="2045">
          <cell r="AJ2045">
            <v>466.1</v>
          </cell>
        </row>
        <row r="2046">
          <cell r="AJ2046">
            <v>466.1</v>
          </cell>
        </row>
        <row r="2047">
          <cell r="AJ2047">
            <v>466.1</v>
          </cell>
        </row>
        <row r="2048">
          <cell r="AJ2048">
            <v>466.1</v>
          </cell>
        </row>
        <row r="2049">
          <cell r="AJ2049">
            <v>466.1</v>
          </cell>
        </row>
        <row r="2050">
          <cell r="AJ2050">
            <v>466.1</v>
          </cell>
        </row>
        <row r="2051">
          <cell r="AJ2051">
            <v>466.1</v>
          </cell>
        </row>
        <row r="2052">
          <cell r="AJ2052">
            <v>466.1</v>
          </cell>
        </row>
        <row r="2053">
          <cell r="AJ2053">
            <v>466.1</v>
          </cell>
        </row>
        <row r="2054">
          <cell r="AJ2054">
            <v>466.1</v>
          </cell>
        </row>
        <row r="2055">
          <cell r="AJ2055">
            <v>466.1</v>
          </cell>
        </row>
        <row r="2056">
          <cell r="AJ2056">
            <v>466.1</v>
          </cell>
        </row>
        <row r="2057">
          <cell r="AJ2057">
            <v>466.1</v>
          </cell>
        </row>
        <row r="2058">
          <cell r="AJ2058">
            <v>466.1</v>
          </cell>
        </row>
        <row r="2059">
          <cell r="AJ2059">
            <v>466.1</v>
          </cell>
        </row>
        <row r="2060">
          <cell r="AJ2060">
            <v>466.1</v>
          </cell>
        </row>
        <row r="2061">
          <cell r="AJ2061">
            <v>466.1</v>
          </cell>
        </row>
        <row r="2062">
          <cell r="AJ2062">
            <v>466.1</v>
          </cell>
        </row>
        <row r="2063">
          <cell r="AJ2063">
            <v>466.1</v>
          </cell>
        </row>
        <row r="2064">
          <cell r="AJ2064">
            <v>466.1</v>
          </cell>
        </row>
        <row r="2065">
          <cell r="AJ2065">
            <v>466.1</v>
          </cell>
        </row>
        <row r="2066">
          <cell r="AJ2066">
            <v>466.1</v>
          </cell>
        </row>
        <row r="2067">
          <cell r="AJ2067">
            <v>466.1</v>
          </cell>
        </row>
        <row r="2068">
          <cell r="AJ2068">
            <v>466.1</v>
          </cell>
        </row>
        <row r="2069">
          <cell r="AJ2069">
            <v>466.1</v>
          </cell>
        </row>
        <row r="2070">
          <cell r="AJ2070">
            <v>466.1</v>
          </cell>
        </row>
        <row r="2071">
          <cell r="AJ2071">
            <v>466.1</v>
          </cell>
        </row>
        <row r="2072">
          <cell r="AJ2072">
            <v>466.1</v>
          </cell>
        </row>
        <row r="2073">
          <cell r="AJ2073">
            <v>466.1</v>
          </cell>
        </row>
        <row r="2074">
          <cell r="AJ2074">
            <v>466.1</v>
          </cell>
        </row>
        <row r="2075">
          <cell r="AJ2075">
            <v>466.1</v>
          </cell>
        </row>
        <row r="2076">
          <cell r="AJ2076">
            <v>466.1</v>
          </cell>
        </row>
        <row r="2077">
          <cell r="AJ2077">
            <v>466.1</v>
          </cell>
        </row>
        <row r="2078">
          <cell r="AJ2078">
            <v>466.1</v>
          </cell>
        </row>
        <row r="2079">
          <cell r="AJ2079">
            <v>466.1</v>
          </cell>
        </row>
        <row r="2080">
          <cell r="AJ2080">
            <v>466.1</v>
          </cell>
        </row>
        <row r="2081">
          <cell r="AJ2081">
            <v>466.1</v>
          </cell>
        </row>
        <row r="2082">
          <cell r="AJ2082">
            <v>466.1</v>
          </cell>
        </row>
        <row r="2083">
          <cell r="AJ2083">
            <v>466.1</v>
          </cell>
        </row>
        <row r="2084">
          <cell r="AJ2084">
            <v>466.1</v>
          </cell>
        </row>
        <row r="2085">
          <cell r="AJ2085">
            <v>466.1</v>
          </cell>
        </row>
        <row r="2086">
          <cell r="AJ2086">
            <v>466.1</v>
          </cell>
        </row>
        <row r="2087">
          <cell r="AJ2087">
            <v>466.1</v>
          </cell>
        </row>
        <row r="2088">
          <cell r="AJ2088">
            <v>466.1</v>
          </cell>
        </row>
        <row r="2089">
          <cell r="AJ2089">
            <v>466.1</v>
          </cell>
        </row>
        <row r="2090">
          <cell r="AJ2090">
            <v>466.1</v>
          </cell>
        </row>
        <row r="2091">
          <cell r="AJ2091">
            <v>466.1</v>
          </cell>
        </row>
        <row r="2092">
          <cell r="AJ2092">
            <v>466.1</v>
          </cell>
        </row>
        <row r="2093">
          <cell r="AJ2093">
            <v>466.1</v>
          </cell>
        </row>
        <row r="2094">
          <cell r="AJ2094">
            <v>466.1</v>
          </cell>
        </row>
        <row r="2095">
          <cell r="AJ2095">
            <v>466.1</v>
          </cell>
        </row>
        <row r="2096">
          <cell r="AJ2096">
            <v>466.1</v>
          </cell>
        </row>
        <row r="2097">
          <cell r="AJ2097">
            <v>466.1</v>
          </cell>
        </row>
        <row r="2098">
          <cell r="AJ2098">
            <v>466.1</v>
          </cell>
        </row>
        <row r="2099">
          <cell r="AJ2099">
            <v>466.1</v>
          </cell>
        </row>
        <row r="2100">
          <cell r="AJ2100">
            <v>466.1</v>
          </cell>
        </row>
        <row r="2101">
          <cell r="AJ2101">
            <v>466.1</v>
          </cell>
        </row>
        <row r="2102">
          <cell r="AJ2102">
            <v>466.1</v>
          </cell>
        </row>
        <row r="2103">
          <cell r="AJ2103">
            <v>466.1</v>
          </cell>
        </row>
        <row r="2104">
          <cell r="AJ2104">
            <v>466.1</v>
          </cell>
        </row>
        <row r="2105">
          <cell r="AJ2105">
            <v>466.1</v>
          </cell>
        </row>
        <row r="2106">
          <cell r="AJ2106">
            <v>466.1</v>
          </cell>
        </row>
        <row r="2107">
          <cell r="AJ2107">
            <v>466.1</v>
          </cell>
        </row>
        <row r="2108">
          <cell r="AJ2108">
            <v>466.1</v>
          </cell>
        </row>
        <row r="2109">
          <cell r="AJ2109">
            <v>466.1</v>
          </cell>
        </row>
        <row r="2110">
          <cell r="AJ2110">
            <v>466.1</v>
          </cell>
        </row>
        <row r="2111">
          <cell r="AJ2111">
            <v>466.1</v>
          </cell>
        </row>
        <row r="2112">
          <cell r="AJ2112">
            <v>466.1</v>
          </cell>
        </row>
        <row r="2113">
          <cell r="AJ2113">
            <v>466.1</v>
          </cell>
        </row>
        <row r="2114">
          <cell r="AJ2114">
            <v>466.1</v>
          </cell>
        </row>
        <row r="2115">
          <cell r="AJ2115">
            <v>466.1</v>
          </cell>
        </row>
        <row r="2116">
          <cell r="AJ2116">
            <v>466.1</v>
          </cell>
        </row>
        <row r="2117">
          <cell r="AJ2117">
            <v>466.1</v>
          </cell>
        </row>
        <row r="2118">
          <cell r="AJ2118">
            <v>466.1</v>
          </cell>
        </row>
        <row r="2119">
          <cell r="AJ2119">
            <v>466.1</v>
          </cell>
        </row>
        <row r="2120">
          <cell r="AJ2120">
            <v>466.1</v>
          </cell>
        </row>
        <row r="2121">
          <cell r="AJ2121">
            <v>466.1</v>
          </cell>
        </row>
        <row r="2122">
          <cell r="AJ2122">
            <v>466.1</v>
          </cell>
        </row>
        <row r="2123">
          <cell r="AJ2123">
            <v>466.1</v>
          </cell>
        </row>
        <row r="2124">
          <cell r="AJ2124">
            <v>466.1</v>
          </cell>
        </row>
        <row r="2125">
          <cell r="AJ2125">
            <v>466.1</v>
          </cell>
        </row>
        <row r="2126">
          <cell r="AJ2126">
            <v>466.1</v>
          </cell>
        </row>
        <row r="2127">
          <cell r="AJ2127">
            <v>466.1</v>
          </cell>
        </row>
        <row r="2128">
          <cell r="AJ2128">
            <v>466.1</v>
          </cell>
        </row>
        <row r="2129">
          <cell r="AJ2129">
            <v>466.1</v>
          </cell>
        </row>
        <row r="2130">
          <cell r="AJ2130">
            <v>466.1</v>
          </cell>
        </row>
        <row r="2131">
          <cell r="AJ2131">
            <v>466.1</v>
          </cell>
        </row>
        <row r="2132">
          <cell r="AJ2132">
            <v>466.1</v>
          </cell>
        </row>
        <row r="2133">
          <cell r="AJ2133">
            <v>466.1</v>
          </cell>
        </row>
        <row r="2134">
          <cell r="AJ2134">
            <v>466.1</v>
          </cell>
        </row>
        <row r="2135">
          <cell r="AJ2135">
            <v>466.1</v>
          </cell>
        </row>
        <row r="2136">
          <cell r="AJ2136">
            <v>466.1</v>
          </cell>
        </row>
        <row r="2137">
          <cell r="AJ2137">
            <v>466.1</v>
          </cell>
        </row>
        <row r="2138">
          <cell r="AJ2138">
            <v>466.1</v>
          </cell>
        </row>
        <row r="2139">
          <cell r="AJ2139">
            <v>466.1</v>
          </cell>
        </row>
        <row r="2140">
          <cell r="AJ2140">
            <v>466.1</v>
          </cell>
        </row>
        <row r="2141">
          <cell r="AJ2141">
            <v>466.1</v>
          </cell>
        </row>
        <row r="2142">
          <cell r="AJ2142">
            <v>466.1</v>
          </cell>
        </row>
        <row r="2143">
          <cell r="AJ2143">
            <v>466.1</v>
          </cell>
        </row>
        <row r="2144">
          <cell r="AJ2144">
            <v>466.1</v>
          </cell>
        </row>
        <row r="2145">
          <cell r="AJ2145">
            <v>466.1</v>
          </cell>
        </row>
        <row r="2146">
          <cell r="AJ2146">
            <v>466.1</v>
          </cell>
        </row>
        <row r="2147">
          <cell r="AJ2147">
            <v>466.1</v>
          </cell>
        </row>
        <row r="2148">
          <cell r="AJ2148">
            <v>466.1</v>
          </cell>
        </row>
        <row r="2149">
          <cell r="AJ2149">
            <v>466.1</v>
          </cell>
        </row>
        <row r="2150">
          <cell r="AJ2150">
            <v>466.1</v>
          </cell>
        </row>
        <row r="2151">
          <cell r="AJ2151">
            <v>466.1</v>
          </cell>
        </row>
        <row r="2152">
          <cell r="AJ2152">
            <v>466.1</v>
          </cell>
        </row>
        <row r="2153">
          <cell r="AJ2153">
            <v>466.1</v>
          </cell>
        </row>
        <row r="2154">
          <cell r="AJ2154">
            <v>466.1</v>
          </cell>
        </row>
        <row r="2155">
          <cell r="AJ2155">
            <v>466.1</v>
          </cell>
        </row>
        <row r="2156">
          <cell r="AJ2156">
            <v>466.1</v>
          </cell>
        </row>
        <row r="2157">
          <cell r="AJ2157">
            <v>466.1</v>
          </cell>
        </row>
        <row r="2158">
          <cell r="AJ2158">
            <v>466.1</v>
          </cell>
        </row>
        <row r="2159">
          <cell r="AJ2159">
            <v>466.1</v>
          </cell>
        </row>
        <row r="2160">
          <cell r="AJ2160">
            <v>466.1</v>
          </cell>
        </row>
        <row r="2161">
          <cell r="AJ2161">
            <v>466.1</v>
          </cell>
        </row>
        <row r="2162">
          <cell r="AJ2162">
            <v>466.1</v>
          </cell>
        </row>
        <row r="2163">
          <cell r="AJ2163">
            <v>466.1</v>
          </cell>
        </row>
        <row r="2164">
          <cell r="AJ2164">
            <v>466.1</v>
          </cell>
        </row>
        <row r="2165">
          <cell r="AJ2165">
            <v>466.1</v>
          </cell>
        </row>
        <row r="2166">
          <cell r="AJ2166">
            <v>466.1</v>
          </cell>
        </row>
        <row r="2167">
          <cell r="AJ2167">
            <v>466.1</v>
          </cell>
        </row>
        <row r="2168">
          <cell r="AJ2168">
            <v>466.1</v>
          </cell>
        </row>
        <row r="2169">
          <cell r="AJ2169">
            <v>466.1</v>
          </cell>
        </row>
        <row r="2170">
          <cell r="AJ2170">
            <v>466.1</v>
          </cell>
        </row>
        <row r="2171">
          <cell r="AJ2171">
            <v>466.1</v>
          </cell>
        </row>
        <row r="2172">
          <cell r="AJ2172">
            <v>466.1</v>
          </cell>
        </row>
        <row r="2173">
          <cell r="AJ2173">
            <v>466.1</v>
          </cell>
        </row>
        <row r="2174">
          <cell r="AJ2174">
            <v>466.1</v>
          </cell>
        </row>
        <row r="2175">
          <cell r="AJ2175">
            <v>466.1</v>
          </cell>
        </row>
        <row r="2176">
          <cell r="AJ2176">
            <v>466.1</v>
          </cell>
        </row>
        <row r="2177">
          <cell r="AJ2177">
            <v>466.1</v>
          </cell>
        </row>
        <row r="2178">
          <cell r="AJ2178">
            <v>466.1</v>
          </cell>
        </row>
        <row r="2179">
          <cell r="AJ2179">
            <v>466.1</v>
          </cell>
        </row>
        <row r="2180">
          <cell r="AJ2180">
            <v>466.1</v>
          </cell>
        </row>
        <row r="2181">
          <cell r="AJ2181">
            <v>466.1</v>
          </cell>
        </row>
        <row r="2182">
          <cell r="AJ2182">
            <v>466.1</v>
          </cell>
        </row>
        <row r="2183">
          <cell r="AJ2183">
            <v>466.1</v>
          </cell>
        </row>
        <row r="2184">
          <cell r="AJ2184">
            <v>466.1</v>
          </cell>
        </row>
        <row r="2185">
          <cell r="AJ2185">
            <v>466.1</v>
          </cell>
        </row>
        <row r="2186">
          <cell r="AJ2186">
            <v>466.1</v>
          </cell>
        </row>
        <row r="2187">
          <cell r="AJ2187">
            <v>466.1</v>
          </cell>
        </row>
        <row r="2188">
          <cell r="AJ2188">
            <v>466.1</v>
          </cell>
        </row>
        <row r="2189">
          <cell r="AJ2189">
            <v>466.1</v>
          </cell>
        </row>
        <row r="2190">
          <cell r="AJ2190">
            <v>466.1</v>
          </cell>
        </row>
        <row r="2191">
          <cell r="AJ2191">
            <v>466.1</v>
          </cell>
        </row>
        <row r="2192">
          <cell r="AJ2192">
            <v>466.1</v>
          </cell>
        </row>
        <row r="2193">
          <cell r="AJ2193">
            <v>466.1</v>
          </cell>
        </row>
        <row r="2194">
          <cell r="AJ2194">
            <v>466.1</v>
          </cell>
        </row>
        <row r="2195">
          <cell r="AJ2195">
            <v>466.1</v>
          </cell>
        </row>
        <row r="2196">
          <cell r="AJ2196">
            <v>466.1</v>
          </cell>
        </row>
        <row r="2197">
          <cell r="AJ2197">
            <v>466.1</v>
          </cell>
        </row>
        <row r="2198">
          <cell r="AJ2198">
            <v>466.1</v>
          </cell>
        </row>
        <row r="2199">
          <cell r="AJ2199">
            <v>550</v>
          </cell>
        </row>
        <row r="2200">
          <cell r="AJ2200">
            <v>550</v>
          </cell>
        </row>
        <row r="2201">
          <cell r="AJ2201">
            <v>550</v>
          </cell>
        </row>
        <row r="2202">
          <cell r="AJ2202">
            <v>550</v>
          </cell>
        </row>
        <row r="2203">
          <cell r="AJ2203">
            <v>550</v>
          </cell>
        </row>
        <row r="2204">
          <cell r="AJ2204">
            <v>550</v>
          </cell>
        </row>
        <row r="2205">
          <cell r="AJ2205">
            <v>550</v>
          </cell>
        </row>
        <row r="2206">
          <cell r="AJ2206">
            <v>550</v>
          </cell>
        </row>
        <row r="2207">
          <cell r="AJ2207">
            <v>550</v>
          </cell>
        </row>
        <row r="2208">
          <cell r="AJ2208">
            <v>550</v>
          </cell>
        </row>
        <row r="2209">
          <cell r="AJ2209">
            <v>550</v>
          </cell>
        </row>
        <row r="2210">
          <cell r="AJ2210">
            <v>550</v>
          </cell>
        </row>
        <row r="2211">
          <cell r="AJ2211">
            <v>550</v>
          </cell>
        </row>
        <row r="2212">
          <cell r="AJ2212">
            <v>550</v>
          </cell>
        </row>
        <row r="2213">
          <cell r="AJ2213">
            <v>550</v>
          </cell>
        </row>
        <row r="2214">
          <cell r="AJ2214">
            <v>550</v>
          </cell>
        </row>
        <row r="2215">
          <cell r="AJ2215">
            <v>550</v>
          </cell>
        </row>
        <row r="2216">
          <cell r="AJ2216">
            <v>550</v>
          </cell>
        </row>
        <row r="2217">
          <cell r="AJ2217">
            <v>550</v>
          </cell>
        </row>
        <row r="2218">
          <cell r="AJ2218">
            <v>550</v>
          </cell>
        </row>
        <row r="2219">
          <cell r="AJ2219">
            <v>550</v>
          </cell>
        </row>
        <row r="2220">
          <cell r="AJ2220">
            <v>10791.2</v>
          </cell>
        </row>
        <row r="2221">
          <cell r="AJ2221">
            <v>11186.44</v>
          </cell>
        </row>
        <row r="2222">
          <cell r="AJ2222">
            <v>12118.64</v>
          </cell>
        </row>
        <row r="2223">
          <cell r="AJ2223">
            <v>13638.8</v>
          </cell>
        </row>
        <row r="2224">
          <cell r="AJ2224">
            <v>13638.8</v>
          </cell>
        </row>
        <row r="2225">
          <cell r="AJ2225">
            <v>13983.05</v>
          </cell>
        </row>
        <row r="2226">
          <cell r="AJ2226">
            <v>14184.35</v>
          </cell>
        </row>
        <row r="2227">
          <cell r="AJ2227">
            <v>14915.25</v>
          </cell>
        </row>
        <row r="2228">
          <cell r="AJ2228">
            <v>17265.919999999998</v>
          </cell>
        </row>
        <row r="2229">
          <cell r="AJ2229">
            <v>17711.86</v>
          </cell>
        </row>
        <row r="2230">
          <cell r="AJ2230">
            <v>17800.95</v>
          </cell>
        </row>
        <row r="2231">
          <cell r="AJ2231">
            <v>18644.07</v>
          </cell>
        </row>
        <row r="2232">
          <cell r="AJ2232">
            <v>19124.150000000001</v>
          </cell>
        </row>
        <row r="2233">
          <cell r="AJ2233">
            <v>19576.27</v>
          </cell>
        </row>
        <row r="2234">
          <cell r="AJ2234">
            <v>20974.58</v>
          </cell>
        </row>
        <row r="2235">
          <cell r="AJ2235">
            <v>21440.68</v>
          </cell>
        </row>
        <row r="2236">
          <cell r="AJ2236">
            <v>21582.400000000001</v>
          </cell>
        </row>
        <row r="2237">
          <cell r="AJ2237">
            <v>23305.08</v>
          </cell>
        </row>
        <row r="2238">
          <cell r="AJ2238">
            <v>23734.6</v>
          </cell>
        </row>
        <row r="2239">
          <cell r="AJ2239">
            <v>23741.64</v>
          </cell>
        </row>
        <row r="2240">
          <cell r="AJ2240">
            <v>24959</v>
          </cell>
        </row>
        <row r="2241">
          <cell r="AJ2241">
            <v>25898.880000000001</v>
          </cell>
        </row>
        <row r="2242">
          <cell r="AJ2242">
            <v>27500</v>
          </cell>
        </row>
        <row r="2243">
          <cell r="AJ2243">
            <v>29364.41</v>
          </cell>
        </row>
        <row r="2244">
          <cell r="AJ2244">
            <v>30215.360000000001</v>
          </cell>
        </row>
        <row r="2245">
          <cell r="AJ2245">
            <v>30296.61</v>
          </cell>
        </row>
        <row r="2246">
          <cell r="AJ2246">
            <v>31694.92</v>
          </cell>
        </row>
        <row r="2247">
          <cell r="AJ2247">
            <v>32373.599999999999</v>
          </cell>
        </row>
        <row r="2248">
          <cell r="AJ2248">
            <v>32373.599999999999</v>
          </cell>
        </row>
        <row r="2249">
          <cell r="AJ2249">
            <v>33347.11</v>
          </cell>
        </row>
        <row r="2250">
          <cell r="AJ2250">
            <v>34097</v>
          </cell>
        </row>
        <row r="2251">
          <cell r="AJ2251">
            <v>34097</v>
          </cell>
        </row>
        <row r="2252">
          <cell r="AJ2252">
            <v>37382</v>
          </cell>
        </row>
        <row r="2253">
          <cell r="AJ2253">
            <v>37986.639999999999</v>
          </cell>
        </row>
        <row r="2254">
          <cell r="AJ2254">
            <v>38188.639999999999</v>
          </cell>
        </row>
        <row r="2255">
          <cell r="AJ2255">
            <v>39569.42</v>
          </cell>
        </row>
        <row r="2256">
          <cell r="AJ2256">
            <v>39569.42</v>
          </cell>
        </row>
        <row r="2257">
          <cell r="AJ2257">
            <v>39569.42</v>
          </cell>
        </row>
        <row r="2258">
          <cell r="AJ2258">
            <v>40916.400000000001</v>
          </cell>
        </row>
        <row r="2259">
          <cell r="AJ2259">
            <v>40916.400000000001</v>
          </cell>
        </row>
        <row r="2260">
          <cell r="AJ2260">
            <v>40916.400000000001</v>
          </cell>
        </row>
        <row r="2261">
          <cell r="AJ2261">
            <v>40916.400000000001</v>
          </cell>
        </row>
        <row r="2262">
          <cell r="AJ2262">
            <v>40916.400000000001</v>
          </cell>
        </row>
        <row r="2263">
          <cell r="AJ2263">
            <v>40916.400000000001</v>
          </cell>
        </row>
        <row r="2264">
          <cell r="AJ2264">
            <v>41535.550000000003</v>
          </cell>
        </row>
        <row r="2265">
          <cell r="AJ2265">
            <v>43164.800000000003</v>
          </cell>
        </row>
        <row r="2266">
          <cell r="AJ2266">
            <v>43164.800000000003</v>
          </cell>
        </row>
        <row r="2267">
          <cell r="AJ2267">
            <v>46371.92</v>
          </cell>
        </row>
        <row r="2268">
          <cell r="AJ2268">
            <v>46371.92</v>
          </cell>
        </row>
        <row r="2269">
          <cell r="AJ2269">
            <v>47076.27</v>
          </cell>
        </row>
        <row r="2270">
          <cell r="AJ2270">
            <v>48474.58</v>
          </cell>
        </row>
        <row r="2271">
          <cell r="AJ2271">
            <v>49406.78</v>
          </cell>
        </row>
        <row r="2272">
          <cell r="AJ2272">
            <v>53601.69</v>
          </cell>
        </row>
        <row r="2273">
          <cell r="AJ2273">
            <v>54555.199999999997</v>
          </cell>
        </row>
        <row r="2274">
          <cell r="AJ2274">
            <v>58728.81</v>
          </cell>
        </row>
        <row r="2275">
          <cell r="AJ2275">
            <v>60145.51</v>
          </cell>
        </row>
        <row r="2276">
          <cell r="AJ2276">
            <v>63311.06</v>
          </cell>
        </row>
        <row r="2277">
          <cell r="AJ2277">
            <v>63311.06</v>
          </cell>
        </row>
        <row r="2278">
          <cell r="AJ2278">
            <v>63311.06</v>
          </cell>
        </row>
        <row r="2279">
          <cell r="AJ2279">
            <v>63311.06</v>
          </cell>
        </row>
        <row r="2280">
          <cell r="AJ2280">
            <v>63311.06</v>
          </cell>
        </row>
        <row r="2281">
          <cell r="AJ2281">
            <v>63311.06</v>
          </cell>
        </row>
        <row r="2282">
          <cell r="AJ2282">
            <v>63311.06</v>
          </cell>
        </row>
        <row r="2283">
          <cell r="AJ2283">
            <v>63311.06</v>
          </cell>
        </row>
        <row r="2284">
          <cell r="AJ2284">
            <v>63452.26</v>
          </cell>
        </row>
        <row r="2285">
          <cell r="AJ2285">
            <v>65254.239999999998</v>
          </cell>
        </row>
        <row r="2286">
          <cell r="AJ2286">
            <v>65254.239999999998</v>
          </cell>
        </row>
        <row r="2287">
          <cell r="AJ2287">
            <v>66652.539999999994</v>
          </cell>
        </row>
        <row r="2288">
          <cell r="AJ2288">
            <v>67876.639999999999</v>
          </cell>
        </row>
        <row r="2289">
          <cell r="AJ2289">
            <v>68194</v>
          </cell>
        </row>
        <row r="2290">
          <cell r="AJ2290">
            <v>69557.88</v>
          </cell>
        </row>
        <row r="2291">
          <cell r="AJ2291">
            <v>69915.25</v>
          </cell>
        </row>
        <row r="2292">
          <cell r="AJ2292">
            <v>73035.77</v>
          </cell>
        </row>
        <row r="2293">
          <cell r="AJ2293">
            <v>73035.77</v>
          </cell>
        </row>
        <row r="2294">
          <cell r="AJ2294">
            <v>75508.47</v>
          </cell>
        </row>
        <row r="2295">
          <cell r="AJ2295">
            <v>83071.100000000006</v>
          </cell>
        </row>
        <row r="2296">
          <cell r="AJ2296">
            <v>86037.93</v>
          </cell>
        </row>
        <row r="2297">
          <cell r="AJ2297">
            <v>86631.29</v>
          </cell>
        </row>
        <row r="2298">
          <cell r="AJ2298">
            <v>88924.97</v>
          </cell>
        </row>
        <row r="2299">
          <cell r="AJ2299">
            <v>90106.52</v>
          </cell>
        </row>
        <row r="2300">
          <cell r="AJ2300">
            <v>96473.33</v>
          </cell>
        </row>
        <row r="2301">
          <cell r="AJ2301">
            <v>97881.35</v>
          </cell>
        </row>
        <row r="2302">
          <cell r="AJ2302">
            <v>99714.92</v>
          </cell>
        </row>
        <row r="2303">
          <cell r="AJ2303">
            <v>99714.92</v>
          </cell>
        </row>
        <row r="2304">
          <cell r="AJ2304">
            <v>99714.92</v>
          </cell>
        </row>
        <row r="2305">
          <cell r="AJ2305">
            <v>99714.92</v>
          </cell>
        </row>
        <row r="2306">
          <cell r="AJ2306">
            <v>100872.05</v>
          </cell>
        </row>
        <row r="2307">
          <cell r="AJ2307">
            <v>104674.64</v>
          </cell>
        </row>
        <row r="2308">
          <cell r="AJ2308">
            <v>107912</v>
          </cell>
        </row>
        <row r="2309">
          <cell r="AJ2309">
            <v>111602.59</v>
          </cell>
        </row>
        <row r="2310">
          <cell r="AJ2310">
            <v>115929.8</v>
          </cell>
        </row>
        <row r="2311">
          <cell r="AJ2311">
            <v>115929.8</v>
          </cell>
        </row>
        <row r="2312">
          <cell r="AJ2312">
            <v>116544.96000000001</v>
          </cell>
        </row>
        <row r="2313">
          <cell r="AJ2313">
            <v>118673</v>
          </cell>
        </row>
        <row r="2314">
          <cell r="AJ2314">
            <v>121186.44</v>
          </cell>
        </row>
        <row r="2315">
          <cell r="AJ2315">
            <v>130793.2</v>
          </cell>
        </row>
        <row r="2316">
          <cell r="AJ2316">
            <v>139115.76</v>
          </cell>
        </row>
        <row r="2317">
          <cell r="AJ2317">
            <v>143207.4</v>
          </cell>
        </row>
        <row r="2318">
          <cell r="AJ2318">
            <v>144571.28</v>
          </cell>
        </row>
        <row r="2319">
          <cell r="AJ2319">
            <v>150026.79999999999</v>
          </cell>
        </row>
        <row r="2320">
          <cell r="AJ2320">
            <v>151076.79999999999</v>
          </cell>
        </row>
        <row r="2321">
          <cell r="AJ2321">
            <v>153529.32</v>
          </cell>
        </row>
        <row r="2322">
          <cell r="AJ2322">
            <v>158277.65</v>
          </cell>
        </row>
        <row r="2323">
          <cell r="AJ2323">
            <v>158277.65</v>
          </cell>
        </row>
        <row r="2324">
          <cell r="AJ2324">
            <v>158277.65</v>
          </cell>
        </row>
        <row r="2325">
          <cell r="AJ2325">
            <v>158277.65</v>
          </cell>
        </row>
        <row r="2326">
          <cell r="AJ2326">
            <v>158277.65</v>
          </cell>
        </row>
        <row r="2327">
          <cell r="AJ2327">
            <v>158277.65</v>
          </cell>
        </row>
        <row r="2328">
          <cell r="AJ2328">
            <v>158277.65</v>
          </cell>
        </row>
        <row r="2329">
          <cell r="AJ2329">
            <v>164171.91</v>
          </cell>
        </row>
        <row r="2330">
          <cell r="AJ2330">
            <v>166142.20000000001</v>
          </cell>
        </row>
        <row r="2331">
          <cell r="AJ2331">
            <v>172075.85</v>
          </cell>
        </row>
        <row r="2332">
          <cell r="AJ2332">
            <v>177304.4</v>
          </cell>
        </row>
        <row r="2333">
          <cell r="AJ2333">
            <v>185042.37</v>
          </cell>
        </row>
        <row r="2334">
          <cell r="AJ2334">
            <v>185487.68</v>
          </cell>
        </row>
        <row r="2335">
          <cell r="AJ2335">
            <v>189933.18</v>
          </cell>
        </row>
        <row r="2336">
          <cell r="AJ2336">
            <v>200716.32</v>
          </cell>
        </row>
        <row r="2337">
          <cell r="AJ2337">
            <v>210428.4</v>
          </cell>
        </row>
        <row r="2338">
          <cell r="AJ2338">
            <v>234545.28</v>
          </cell>
        </row>
        <row r="2339">
          <cell r="AJ2339">
            <v>252317.8</v>
          </cell>
        </row>
        <row r="2340">
          <cell r="AJ2340">
            <v>253244.24</v>
          </cell>
        </row>
        <row r="2341">
          <cell r="AJ2341">
            <v>253244.24</v>
          </cell>
        </row>
        <row r="2342">
          <cell r="AJ2342">
            <v>253244.24</v>
          </cell>
        </row>
        <row r="2343">
          <cell r="AJ2343">
            <v>253244.24</v>
          </cell>
        </row>
        <row r="2344">
          <cell r="AJ2344">
            <v>253244.24</v>
          </cell>
        </row>
        <row r="2345">
          <cell r="AJ2345">
            <v>253244.24</v>
          </cell>
        </row>
        <row r="2346">
          <cell r="AJ2346">
            <v>262267.33</v>
          </cell>
        </row>
        <row r="2347">
          <cell r="AJ2347">
            <v>289824.5</v>
          </cell>
        </row>
        <row r="2348">
          <cell r="AJ2348">
            <v>289824.5</v>
          </cell>
        </row>
        <row r="2349">
          <cell r="AJ2349">
            <v>289824.5</v>
          </cell>
        </row>
        <row r="2350">
          <cell r="AJ2350">
            <v>411161.28</v>
          </cell>
        </row>
        <row r="2351">
          <cell r="AJ2351">
            <v>463719.2</v>
          </cell>
        </row>
        <row r="2352">
          <cell r="AJ2352">
            <v>486378.6</v>
          </cell>
        </row>
        <row r="2353">
          <cell r="AJ2353">
            <v>486378.6</v>
          </cell>
        </row>
        <row r="2354">
          <cell r="AJ2354">
            <v>486378.6</v>
          </cell>
        </row>
        <row r="2355">
          <cell r="AJ2355">
            <v>486378.6</v>
          </cell>
        </row>
        <row r="2356">
          <cell r="AJ2356">
            <v>486378.6</v>
          </cell>
        </row>
        <row r="2357">
          <cell r="AJ2357">
            <v>545552</v>
          </cell>
        </row>
        <row r="2358">
          <cell r="AJ2358">
            <v>570898.68999999994</v>
          </cell>
        </row>
        <row r="2359">
          <cell r="AJ2359">
            <v>633110.6</v>
          </cell>
        </row>
        <row r="2360">
          <cell r="AJ2360">
            <v>707594.2</v>
          </cell>
        </row>
        <row r="2361">
          <cell r="AJ2361">
            <v>730836</v>
          </cell>
        </row>
        <row r="2362">
          <cell r="AJ2362">
            <v>782626.83</v>
          </cell>
        </row>
        <row r="2363">
          <cell r="AJ2363">
            <v>997149.2</v>
          </cell>
        </row>
        <row r="2364">
          <cell r="AJ2364">
            <v>997149.2</v>
          </cell>
        </row>
        <row r="2365">
          <cell r="AJ2365">
            <v>1070399.3899999999</v>
          </cell>
        </row>
        <row r="2366">
          <cell r="AJ2366">
            <v>1582776.5</v>
          </cell>
        </row>
        <row r="2367">
          <cell r="AJ2367">
            <v>1582776.5</v>
          </cell>
        </row>
        <row r="2368">
          <cell r="AJ2368">
            <v>1788537.45</v>
          </cell>
        </row>
        <row r="2369">
          <cell r="AJ2369">
            <v>2378665.3199999998</v>
          </cell>
        </row>
        <row r="2370">
          <cell r="AJ2370">
            <v>3290977.15</v>
          </cell>
        </row>
        <row r="2371">
          <cell r="AJ2371">
            <v>3567997.98</v>
          </cell>
        </row>
        <row r="2372">
          <cell r="AJ2372">
            <v>4162664.31</v>
          </cell>
        </row>
        <row r="2373">
          <cell r="AJ2373">
            <v>8919994.9499999993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бизнес-систем"/>
      <sheetName val="перечень ОИК"/>
      <sheetName val="перечень СКО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Рейтинг"/>
      <sheetName val="Данные"/>
      <sheetName val="Регионы"/>
      <sheetName val="[_FES.X濔彗濥挧玟弱26 (3)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итульный"/>
      <sheetName val="Паспорт"/>
      <sheetName val="КТ 13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3"/>
      <sheetName val="Приложение 2.18"/>
    </sheetNames>
    <definedNames>
      <definedName name="________M8"/>
      <definedName name="________M9"/>
      <definedName name="________q11"/>
      <definedName name="________q15"/>
      <definedName name="________q17"/>
      <definedName name="________q2"/>
      <definedName name="________q3"/>
      <definedName name="________q4"/>
      <definedName name="________q5"/>
      <definedName name="________q6"/>
      <definedName name="________q7"/>
      <definedName name="________q8"/>
      <definedName name="________q9"/>
      <definedName name="_______M8"/>
      <definedName name="_______M9"/>
      <definedName name="_______q11"/>
      <definedName name="_______q15"/>
      <definedName name="_______q17"/>
      <definedName name="_______q2"/>
      <definedName name="_______q3"/>
      <definedName name="_______q4"/>
      <definedName name="_______q5"/>
      <definedName name="_______q6"/>
      <definedName name="_______q7"/>
      <definedName name="_______q8"/>
      <definedName name="_______q9"/>
      <definedName name="______M8"/>
      <definedName name="______M9"/>
      <definedName name="______q11"/>
      <definedName name="______q15"/>
      <definedName name="______q17"/>
      <definedName name="______q2"/>
      <definedName name="______q3"/>
      <definedName name="______q4"/>
      <definedName name="______q5"/>
      <definedName name="______q6"/>
      <definedName name="______q7"/>
      <definedName name="______q8"/>
      <definedName name="______q9"/>
      <definedName name="_____FY1"/>
      <definedName name="_____M8"/>
      <definedName name="_____M9"/>
      <definedName name="_____q11"/>
      <definedName name="_____q15"/>
      <definedName name="_____q17"/>
      <definedName name="_____q2"/>
      <definedName name="_____q3"/>
      <definedName name="_____q4"/>
      <definedName name="_____q5"/>
      <definedName name="_____q6"/>
      <definedName name="_____q7"/>
      <definedName name="_____q8"/>
      <definedName name="_____q9"/>
      <definedName name="____FY1"/>
      <definedName name="____M8"/>
      <definedName name="____M9"/>
      <definedName name="____q11"/>
      <definedName name="____q15"/>
      <definedName name="____q17"/>
      <definedName name="____q2"/>
      <definedName name="____q3"/>
      <definedName name="____q4"/>
      <definedName name="____q5"/>
      <definedName name="____q6"/>
      <definedName name="____q7"/>
      <definedName name="____q8"/>
      <definedName name="____q9"/>
      <definedName name="___FY1"/>
      <definedName name="__ew1"/>
      <definedName name="__fg1"/>
      <definedName name="__FY1"/>
      <definedName name="__k1"/>
      <definedName name="__M8"/>
      <definedName name="__M9"/>
      <definedName name="__q11"/>
      <definedName name="__q15"/>
      <definedName name="__q17"/>
      <definedName name="__q2"/>
      <definedName name="__q3"/>
      <definedName name="__q4"/>
      <definedName name="__q5"/>
      <definedName name="__q6"/>
      <definedName name="__q7"/>
      <definedName name="__q8"/>
      <definedName name="__q9"/>
      <definedName name="_ew1"/>
      <definedName name="_fg1"/>
      <definedName name="_k1"/>
      <definedName name="_M8"/>
      <definedName name="_M9"/>
      <definedName name="_q11"/>
      <definedName name="_q15"/>
      <definedName name="_q17"/>
      <definedName name="_q2"/>
      <definedName name="_q3"/>
      <definedName name="_q4"/>
      <definedName name="_q5"/>
      <definedName name="_q6"/>
      <definedName name="_q7"/>
      <definedName name="_q8"/>
      <definedName name="_q9"/>
      <definedName name="àî"/>
      <definedName name="cd"/>
      <definedName name="com"/>
      <definedName name="compOT1"/>
      <definedName name="CompOt2"/>
      <definedName name="CompRas1"/>
      <definedName name="ct"/>
      <definedName name="cv"/>
      <definedName name="ď"/>
      <definedName name="ďď"/>
      <definedName name="đđ"/>
      <definedName name="đđđ"/>
      <definedName name="dfrgtt"/>
      <definedName name="dsragh"/>
      <definedName name="ęĺ"/>
      <definedName name="ffff"/>
      <definedName name="fffff"/>
      <definedName name="ffffffff"/>
      <definedName name="ffffffffff"/>
      <definedName name="fffffffffff"/>
      <definedName name="ffffffffffff"/>
      <definedName name="fffffffffffff"/>
      <definedName name="ffffffffffffff"/>
      <definedName name="gfg"/>
      <definedName name="gh"/>
      <definedName name="h"/>
      <definedName name="hhh"/>
      <definedName name="hhhhhhhhhhhhhhhhhhhhhhhhhhhhhhhhhhhhhhhhhhhhhhhhhhhhhhhhhhhhhh"/>
      <definedName name="hhy"/>
      <definedName name="îî"/>
      <definedName name="iiiiiiii"/>
      <definedName name="j"/>
      <definedName name="nfyz"/>
      <definedName name="o"/>
      <definedName name="öó"/>
      <definedName name="P1_dip"/>
      <definedName name="P1_SCOPE_DOP"/>
      <definedName name="P1_ДиапазонЗащиты"/>
      <definedName name="P2_dip"/>
      <definedName name="P2_ДиапазонЗащиты"/>
      <definedName name="P3_dip"/>
      <definedName name="P3_T21_Protection"/>
      <definedName name="P3_ДиапазонЗащиты"/>
      <definedName name="P4_dip"/>
      <definedName name="P4_ДиапазонЗащиты"/>
      <definedName name="P6_T17_Protection"/>
      <definedName name="P6_T28?axis?R?ПЭ"/>
      <definedName name="P6_T28?axis?R?ПЭ?"/>
      <definedName name="qq"/>
      <definedName name="rr"/>
      <definedName name="ŕŕ"/>
      <definedName name="rt"/>
      <definedName name="upr"/>
      <definedName name="ůůů"/>
      <definedName name="v"/>
      <definedName name="VV"/>
      <definedName name="vvv"/>
      <definedName name="vvvvvv"/>
      <definedName name="vvvvvvvv"/>
      <definedName name="vvvvvvvvv"/>
      <definedName name="vvvvvvvvvvvvv"/>
      <definedName name="vvvvvvvvvvvvvv"/>
      <definedName name="vvvvvvvvvvvvvvvvv"/>
      <definedName name="we"/>
      <definedName name="www"/>
      <definedName name="wwww"/>
      <definedName name="wwwwww"/>
      <definedName name="wwwwwww"/>
      <definedName name="wwwwwwww"/>
      <definedName name="wwwwwwwwww"/>
      <definedName name="wwwwwwwwwww"/>
      <definedName name="wwwwwwwwwwww"/>
      <definedName name="wwwwwwwwwwwww"/>
      <definedName name="аа"/>
      <definedName name="АААААААА"/>
      <definedName name="ав"/>
      <definedName name="ап"/>
      <definedName name="аяыпамыпмипи"/>
      <definedName name="бб"/>
      <definedName name="в"/>
      <definedName name="в23е1"/>
      <definedName name="вап"/>
      <definedName name="Вар.их"/>
      <definedName name="Вар.КАЛМЭ"/>
      <definedName name="вв1"/>
      <definedName name="вм"/>
      <definedName name="вмивртвр"/>
      <definedName name="вртт"/>
      <definedName name="выручка"/>
      <definedName name="гнлзщ"/>
      <definedName name="гш"/>
      <definedName name="дж"/>
      <definedName name="доопатмо"/>
      <definedName name="Дополнение"/>
      <definedName name="дщ"/>
      <definedName name="дщл"/>
      <definedName name="епке"/>
      <definedName name="еще"/>
      <definedName name="ж"/>
      <definedName name="жд"/>
      <definedName name="зщ"/>
      <definedName name="й1"/>
      <definedName name="ий"/>
      <definedName name="йй1"/>
      <definedName name="йфц"/>
      <definedName name="йц"/>
      <definedName name="ке1"/>
      <definedName name="компенсация"/>
      <definedName name="кп"/>
      <definedName name="кпнрг"/>
      <definedName name="ктджщз"/>
      <definedName name="лара"/>
      <definedName name="ло"/>
      <definedName name="лор"/>
      <definedName name="лщд"/>
      <definedName name="мам"/>
      <definedName name="мым1"/>
      <definedName name="нгг"/>
      <definedName name="Нояб"/>
      <definedName name="Ноябрь"/>
      <definedName name="олло"/>
      <definedName name="олрлпо"/>
      <definedName name="олс"/>
      <definedName name="ооо"/>
      <definedName name="отпуск"/>
      <definedName name="план56"/>
      <definedName name="ПМС"/>
      <definedName name="ПМС1"/>
      <definedName name="пппп"/>
      <definedName name="пр"/>
      <definedName name="про"/>
      <definedName name="ропопопмо"/>
      <definedName name="рсср"/>
      <definedName name="с1"/>
      <definedName name="сваеррта"/>
      <definedName name="свмпвппв"/>
      <definedName name="свод"/>
      <definedName name="себестоимость2"/>
      <definedName name="ск"/>
      <definedName name="сокращение"/>
      <definedName name="сомп"/>
      <definedName name="сомпас"/>
      <definedName name="сс1"/>
      <definedName name="сссс1"/>
      <definedName name="ссы1"/>
      <definedName name="ссы2"/>
      <definedName name="таня"/>
      <definedName name="тепло"/>
      <definedName name="ть"/>
      <definedName name="у1"/>
      <definedName name="ук"/>
      <definedName name="уу"/>
      <definedName name="уыукпе"/>
      <definedName name="фам"/>
      <definedName name="Форма"/>
      <definedName name="фф"/>
      <definedName name="фыаспит"/>
      <definedName name="ц1"/>
      <definedName name="черновик"/>
      <definedName name="щ"/>
      <definedName name="ыаппр"/>
      <definedName name="ыаупп"/>
      <definedName name="ыаыыа"/>
      <definedName name="ывпкывк"/>
      <definedName name="ывпмьпь"/>
      <definedName name="ымпы"/>
      <definedName name="ыпр"/>
      <definedName name="ыфса"/>
      <definedName name="ю"/>
      <definedName name="ююююююю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7500_1710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2006"/>
      <sheetName val="Расчет системных блоков"/>
      <sheetName val="f4"/>
      <sheetName val="Rev"/>
      <sheetName val="dairy precedents"/>
      <sheetName val="p&amp;l"/>
      <sheetName val="water"/>
      <sheetName val="Инструкции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Анали_x0001__x0000_蕈Ë"/>
      <sheetName val="_x0008_"/>
      <sheetName val="Анали_x0001_"/>
      <sheetName val="Inputs"/>
      <sheetName val="факт 2018"/>
      <sheetName val="31.08.200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I23">
            <v>0</v>
          </cell>
          <cell r="L23" t="e">
            <v>#NAME?</v>
          </cell>
          <cell r="M23" t="e">
            <v>#NAME?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>
        <row r="8">
          <cell r="D8">
            <v>15739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2">
          <cell r="A2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>
        <row r="2">
          <cell r="A2">
            <v>0</v>
          </cell>
        </row>
      </sheetData>
      <sheetData sheetId="673">
        <row r="2">
          <cell r="A2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>
        <row r="2">
          <cell r="A2">
            <v>0</v>
          </cell>
        </row>
      </sheetData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 refreshError="1"/>
      <sheetData sheetId="738" refreshError="1"/>
      <sheetData sheetId="739" refreshError="1"/>
      <sheetData sheetId="740" refreshError="1"/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>
        <row r="2">
          <cell r="A2">
            <v>0</v>
          </cell>
        </row>
      </sheetData>
      <sheetData sheetId="954"/>
      <sheetData sheetId="955"/>
      <sheetData sheetId="956"/>
      <sheetData sheetId="957"/>
      <sheetData sheetId="958"/>
      <sheetData sheetId="959">
        <row r="8">
          <cell r="D8">
            <v>15739</v>
          </cell>
        </row>
      </sheetData>
      <sheetData sheetId="960">
        <row r="8">
          <cell r="D8">
            <v>15739</v>
          </cell>
        </row>
      </sheetData>
      <sheetData sheetId="961">
        <row r="8">
          <cell r="D8">
            <v>15739</v>
          </cell>
        </row>
      </sheetData>
      <sheetData sheetId="962">
        <row r="8">
          <cell r="D8">
            <v>15739</v>
          </cell>
        </row>
      </sheetData>
      <sheetData sheetId="963">
        <row r="8">
          <cell r="D8">
            <v>15739</v>
          </cell>
        </row>
      </sheetData>
      <sheetData sheetId="964">
        <row r="8">
          <cell r="D8">
            <v>15739</v>
          </cell>
        </row>
      </sheetData>
      <sheetData sheetId="965">
        <row r="8">
          <cell r="D8">
            <v>15739</v>
          </cell>
        </row>
      </sheetData>
      <sheetData sheetId="966">
        <row r="8">
          <cell r="D8">
            <v>15739</v>
          </cell>
        </row>
      </sheetData>
      <sheetData sheetId="967">
        <row r="8">
          <cell r="D8">
            <v>15739</v>
          </cell>
        </row>
      </sheetData>
      <sheetData sheetId="968">
        <row r="8">
          <cell r="D8">
            <v>15739</v>
          </cell>
        </row>
      </sheetData>
      <sheetData sheetId="969">
        <row r="8">
          <cell r="D8">
            <v>15739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>
        <row r="2">
          <cell r="A2">
            <v>0</v>
          </cell>
        </row>
      </sheetData>
      <sheetData sheetId="974"/>
      <sheetData sheetId="975"/>
      <sheetData sheetId="976"/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>
        <row r="8">
          <cell r="D8">
            <v>15739</v>
          </cell>
        </row>
      </sheetData>
      <sheetData sheetId="1039">
        <row r="8">
          <cell r="D8">
            <v>15739</v>
          </cell>
        </row>
      </sheetData>
      <sheetData sheetId="1040">
        <row r="8">
          <cell r="D8">
            <v>15739</v>
          </cell>
        </row>
      </sheetData>
      <sheetData sheetId="1041">
        <row r="8">
          <cell r="D8">
            <v>15739</v>
          </cell>
        </row>
      </sheetData>
      <sheetData sheetId="1042">
        <row r="8">
          <cell r="D8">
            <v>15739</v>
          </cell>
        </row>
      </sheetData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>
        <row r="8">
          <cell r="D8">
            <v>15739</v>
          </cell>
        </row>
      </sheetData>
      <sheetData sheetId="1064">
        <row r="8">
          <cell r="D8">
            <v>15739</v>
          </cell>
        </row>
      </sheetData>
      <sheetData sheetId="1065">
        <row r="8">
          <cell r="D8">
            <v>15739</v>
          </cell>
        </row>
      </sheetData>
      <sheetData sheetId="1066">
        <row r="8">
          <cell r="D8">
            <v>15739</v>
          </cell>
        </row>
      </sheetData>
      <sheetData sheetId="1067">
        <row r="8">
          <cell r="D8">
            <v>15739</v>
          </cell>
        </row>
      </sheetData>
      <sheetData sheetId="1068">
        <row r="8">
          <cell r="D8">
            <v>15739</v>
          </cell>
        </row>
      </sheetData>
      <sheetData sheetId="1069">
        <row r="8">
          <cell r="D8">
            <v>15739</v>
          </cell>
        </row>
      </sheetData>
      <sheetData sheetId="1070">
        <row r="8">
          <cell r="D8">
            <v>15739</v>
          </cell>
        </row>
      </sheetData>
      <sheetData sheetId="1071">
        <row r="8">
          <cell r="D8">
            <v>15739</v>
          </cell>
        </row>
      </sheetData>
      <sheetData sheetId="1072">
        <row r="8">
          <cell r="D8">
            <v>15739</v>
          </cell>
        </row>
      </sheetData>
      <sheetData sheetId="1073">
        <row r="8">
          <cell r="D8">
            <v>15739</v>
          </cell>
        </row>
      </sheetData>
      <sheetData sheetId="1074">
        <row r="8">
          <cell r="D8">
            <v>15739</v>
          </cell>
        </row>
      </sheetData>
      <sheetData sheetId="1075">
        <row r="8">
          <cell r="D8">
            <v>15739</v>
          </cell>
        </row>
      </sheetData>
      <sheetData sheetId="1076">
        <row r="8">
          <cell r="D8">
            <v>15739</v>
          </cell>
        </row>
      </sheetData>
      <sheetData sheetId="1077">
        <row r="8">
          <cell r="D8">
            <v>15739</v>
          </cell>
        </row>
      </sheetData>
      <sheetData sheetId="1078">
        <row r="8">
          <cell r="D8">
            <v>15739</v>
          </cell>
        </row>
      </sheetData>
      <sheetData sheetId="1079">
        <row r="8">
          <cell r="D8">
            <v>15739</v>
          </cell>
        </row>
      </sheetData>
      <sheetData sheetId="1080">
        <row r="8">
          <cell r="D8">
            <v>15739</v>
          </cell>
        </row>
      </sheetData>
      <sheetData sheetId="1081">
        <row r="8">
          <cell r="D8">
            <v>15739</v>
          </cell>
        </row>
      </sheetData>
      <sheetData sheetId="1082">
        <row r="8">
          <cell r="D8">
            <v>15739</v>
          </cell>
        </row>
      </sheetData>
      <sheetData sheetId="1083">
        <row r="8">
          <cell r="D8">
            <v>15739</v>
          </cell>
        </row>
      </sheetData>
      <sheetData sheetId="1084">
        <row r="8">
          <cell r="D8">
            <v>15739</v>
          </cell>
        </row>
      </sheetData>
      <sheetData sheetId="1085">
        <row r="8">
          <cell r="D8">
            <v>15739</v>
          </cell>
        </row>
      </sheetData>
      <sheetData sheetId="1086">
        <row r="8">
          <cell r="D8">
            <v>15739</v>
          </cell>
        </row>
      </sheetData>
      <sheetData sheetId="1087">
        <row r="8">
          <cell r="D8">
            <v>15739</v>
          </cell>
        </row>
      </sheetData>
      <sheetData sheetId="1088">
        <row r="8">
          <cell r="D8">
            <v>15739</v>
          </cell>
        </row>
      </sheetData>
      <sheetData sheetId="1089">
        <row r="8">
          <cell r="D8">
            <v>15739</v>
          </cell>
        </row>
      </sheetData>
      <sheetData sheetId="1090">
        <row r="8">
          <cell r="D8">
            <v>15739</v>
          </cell>
        </row>
      </sheetData>
      <sheetData sheetId="1091">
        <row r="8">
          <cell r="D8">
            <v>15739</v>
          </cell>
        </row>
      </sheetData>
      <sheetData sheetId="1092">
        <row r="8">
          <cell r="D8">
            <v>15739</v>
          </cell>
        </row>
      </sheetData>
      <sheetData sheetId="1093">
        <row r="8">
          <cell r="D8">
            <v>15739</v>
          </cell>
        </row>
      </sheetData>
      <sheetData sheetId="1094">
        <row r="8">
          <cell r="D8">
            <v>15739</v>
          </cell>
        </row>
      </sheetData>
      <sheetData sheetId="1095">
        <row r="8">
          <cell r="D8">
            <v>15739</v>
          </cell>
        </row>
      </sheetData>
      <sheetData sheetId="1096">
        <row r="8">
          <cell r="D8">
            <v>15739</v>
          </cell>
        </row>
      </sheetData>
      <sheetData sheetId="1097">
        <row r="8">
          <cell r="D8">
            <v>15739</v>
          </cell>
        </row>
      </sheetData>
      <sheetData sheetId="1098">
        <row r="8">
          <cell r="D8">
            <v>15739</v>
          </cell>
        </row>
      </sheetData>
      <sheetData sheetId="1099">
        <row r="8">
          <cell r="D8">
            <v>15739</v>
          </cell>
        </row>
      </sheetData>
      <sheetData sheetId="1100">
        <row r="8">
          <cell r="D8">
            <v>15739</v>
          </cell>
        </row>
      </sheetData>
      <sheetData sheetId="1101"/>
      <sheetData sheetId="1102"/>
      <sheetData sheetId="1103">
        <row r="8">
          <cell r="D8">
            <v>15739</v>
          </cell>
        </row>
      </sheetData>
      <sheetData sheetId="1104">
        <row r="8">
          <cell r="D8">
            <v>15739</v>
          </cell>
        </row>
      </sheetData>
      <sheetData sheetId="1105"/>
      <sheetData sheetId="1106"/>
      <sheetData sheetId="1107"/>
      <sheetData sheetId="1108"/>
      <sheetData sheetId="1109"/>
      <sheetData sheetId="1110">
        <row r="2">
          <cell r="A2">
            <v>0</v>
          </cell>
        </row>
      </sheetData>
      <sheetData sheetId="1111"/>
      <sheetData sheetId="1112"/>
      <sheetData sheetId="1113">
        <row r="2">
          <cell r="A2">
            <v>0</v>
          </cell>
        </row>
      </sheetData>
      <sheetData sheetId="1114"/>
      <sheetData sheetId="1115">
        <row r="2">
          <cell r="A2">
            <v>0</v>
          </cell>
        </row>
      </sheetData>
      <sheetData sheetId="1116">
        <row r="2">
          <cell r="A2">
            <v>0</v>
          </cell>
        </row>
      </sheetData>
      <sheetData sheetId="1117">
        <row r="2">
          <cell r="A2">
            <v>0</v>
          </cell>
        </row>
      </sheetData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>
        <row r="8">
          <cell r="D8">
            <v>15739</v>
          </cell>
        </row>
      </sheetData>
      <sheetData sheetId="1230">
        <row r="8">
          <cell r="D8">
            <v>15739</v>
          </cell>
        </row>
      </sheetData>
      <sheetData sheetId="1231">
        <row r="8">
          <cell r="D8">
            <v>15739</v>
          </cell>
        </row>
      </sheetData>
      <sheetData sheetId="1232">
        <row r="8">
          <cell r="D8">
            <v>15739</v>
          </cell>
        </row>
      </sheetData>
      <sheetData sheetId="1233">
        <row r="8">
          <cell r="D8">
            <v>15739</v>
          </cell>
        </row>
      </sheetData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>
        <row r="8">
          <cell r="D8">
            <v>15739</v>
          </cell>
        </row>
      </sheetData>
      <sheetData sheetId="1255">
        <row r="8">
          <cell r="D8">
            <v>15739</v>
          </cell>
        </row>
      </sheetData>
      <sheetData sheetId="1256">
        <row r="8">
          <cell r="D8">
            <v>15739</v>
          </cell>
        </row>
      </sheetData>
      <sheetData sheetId="1257">
        <row r="8">
          <cell r="D8">
            <v>15739</v>
          </cell>
        </row>
      </sheetData>
      <sheetData sheetId="1258">
        <row r="8">
          <cell r="D8">
            <v>15739</v>
          </cell>
        </row>
      </sheetData>
      <sheetData sheetId="1259">
        <row r="8">
          <cell r="D8">
            <v>15739</v>
          </cell>
        </row>
      </sheetData>
      <sheetData sheetId="1260">
        <row r="8">
          <cell r="D8">
            <v>15739</v>
          </cell>
        </row>
      </sheetData>
      <sheetData sheetId="1261">
        <row r="8">
          <cell r="D8">
            <v>15739</v>
          </cell>
        </row>
      </sheetData>
      <sheetData sheetId="1262">
        <row r="8">
          <cell r="D8">
            <v>15739</v>
          </cell>
        </row>
      </sheetData>
      <sheetData sheetId="1263">
        <row r="8">
          <cell r="D8">
            <v>15739</v>
          </cell>
        </row>
      </sheetData>
      <sheetData sheetId="1264">
        <row r="8">
          <cell r="D8">
            <v>15739</v>
          </cell>
        </row>
      </sheetData>
      <sheetData sheetId="1265">
        <row r="8">
          <cell r="D8">
            <v>15739</v>
          </cell>
        </row>
      </sheetData>
      <sheetData sheetId="1266">
        <row r="8">
          <cell r="D8">
            <v>15739</v>
          </cell>
        </row>
      </sheetData>
      <sheetData sheetId="1267">
        <row r="8">
          <cell r="D8">
            <v>15739</v>
          </cell>
        </row>
      </sheetData>
      <sheetData sheetId="1268">
        <row r="8">
          <cell r="D8">
            <v>15739</v>
          </cell>
        </row>
      </sheetData>
      <sheetData sheetId="1269">
        <row r="8">
          <cell r="D8">
            <v>15739</v>
          </cell>
        </row>
      </sheetData>
      <sheetData sheetId="1270">
        <row r="8">
          <cell r="D8">
            <v>15739</v>
          </cell>
        </row>
      </sheetData>
      <sheetData sheetId="1271">
        <row r="8">
          <cell r="D8">
            <v>15739</v>
          </cell>
        </row>
      </sheetData>
      <sheetData sheetId="1272">
        <row r="8">
          <cell r="D8">
            <v>15739</v>
          </cell>
        </row>
      </sheetData>
      <sheetData sheetId="1273">
        <row r="8">
          <cell r="D8">
            <v>15739</v>
          </cell>
        </row>
      </sheetData>
      <sheetData sheetId="1274">
        <row r="8">
          <cell r="D8">
            <v>15739</v>
          </cell>
        </row>
      </sheetData>
      <sheetData sheetId="1275">
        <row r="8">
          <cell r="D8">
            <v>15739</v>
          </cell>
        </row>
      </sheetData>
      <sheetData sheetId="1276">
        <row r="8">
          <cell r="D8">
            <v>15739</v>
          </cell>
        </row>
      </sheetData>
      <sheetData sheetId="1277">
        <row r="8">
          <cell r="D8">
            <v>15739</v>
          </cell>
        </row>
      </sheetData>
      <sheetData sheetId="1278">
        <row r="8">
          <cell r="D8">
            <v>15739</v>
          </cell>
        </row>
      </sheetData>
      <sheetData sheetId="1279">
        <row r="8">
          <cell r="D8">
            <v>15739</v>
          </cell>
        </row>
      </sheetData>
      <sheetData sheetId="1280">
        <row r="8">
          <cell r="D8">
            <v>15739</v>
          </cell>
        </row>
      </sheetData>
      <sheetData sheetId="1281">
        <row r="8">
          <cell r="D8">
            <v>15739</v>
          </cell>
        </row>
      </sheetData>
      <sheetData sheetId="1282">
        <row r="8">
          <cell r="D8">
            <v>15739</v>
          </cell>
        </row>
      </sheetData>
      <sheetData sheetId="1283">
        <row r="8">
          <cell r="D8">
            <v>15739</v>
          </cell>
        </row>
      </sheetData>
      <sheetData sheetId="1284">
        <row r="8">
          <cell r="D8">
            <v>15739</v>
          </cell>
        </row>
      </sheetData>
      <sheetData sheetId="1285">
        <row r="8">
          <cell r="D8">
            <v>15739</v>
          </cell>
        </row>
      </sheetData>
      <sheetData sheetId="1286">
        <row r="8">
          <cell r="D8">
            <v>15739</v>
          </cell>
        </row>
      </sheetData>
      <sheetData sheetId="1287">
        <row r="8">
          <cell r="D8">
            <v>15739</v>
          </cell>
        </row>
      </sheetData>
      <sheetData sheetId="1288">
        <row r="8">
          <cell r="D8">
            <v>15739</v>
          </cell>
        </row>
      </sheetData>
      <sheetData sheetId="1289">
        <row r="8">
          <cell r="D8">
            <v>15739</v>
          </cell>
        </row>
      </sheetData>
      <sheetData sheetId="1290">
        <row r="8">
          <cell r="D8">
            <v>15739</v>
          </cell>
        </row>
      </sheetData>
      <sheetData sheetId="1291">
        <row r="8">
          <cell r="D8">
            <v>15739</v>
          </cell>
        </row>
      </sheetData>
      <sheetData sheetId="1292"/>
      <sheetData sheetId="1293"/>
      <sheetData sheetId="1294">
        <row r="8">
          <cell r="D8">
            <v>15739</v>
          </cell>
        </row>
      </sheetData>
      <sheetData sheetId="1295">
        <row r="8">
          <cell r="D8">
            <v>15739</v>
          </cell>
        </row>
      </sheetData>
      <sheetData sheetId="1296"/>
      <sheetData sheetId="1297"/>
      <sheetData sheetId="1298"/>
      <sheetData sheetId="1299"/>
      <sheetData sheetId="1300"/>
      <sheetData sheetId="1301">
        <row r="2">
          <cell r="A2">
            <v>0</v>
          </cell>
        </row>
      </sheetData>
      <sheetData sheetId="1302"/>
      <sheetData sheetId="1303"/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>
        <row r="8">
          <cell r="D8">
            <v>15739</v>
          </cell>
        </row>
      </sheetData>
      <sheetData sheetId="1414">
        <row r="8">
          <cell r="D8">
            <v>15739</v>
          </cell>
        </row>
      </sheetData>
      <sheetData sheetId="1415">
        <row r="8">
          <cell r="D8">
            <v>15739</v>
          </cell>
        </row>
      </sheetData>
      <sheetData sheetId="1416">
        <row r="8">
          <cell r="D8">
            <v>15739</v>
          </cell>
        </row>
      </sheetData>
      <sheetData sheetId="1417">
        <row r="8">
          <cell r="D8">
            <v>15739</v>
          </cell>
        </row>
      </sheetData>
      <sheetData sheetId="1418">
        <row r="8">
          <cell r="D8">
            <v>15739</v>
          </cell>
        </row>
      </sheetData>
      <sheetData sheetId="1419">
        <row r="8">
          <cell r="D8">
            <v>15739</v>
          </cell>
        </row>
      </sheetData>
      <sheetData sheetId="1420">
        <row r="8">
          <cell r="D8">
            <v>15739</v>
          </cell>
        </row>
      </sheetData>
      <sheetData sheetId="1421">
        <row r="8">
          <cell r="D8">
            <v>15739</v>
          </cell>
        </row>
      </sheetData>
      <sheetData sheetId="1422">
        <row r="8">
          <cell r="D8">
            <v>15739</v>
          </cell>
        </row>
      </sheetData>
      <sheetData sheetId="1423"/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/>
      <sheetData sheetId="1428"/>
      <sheetData sheetId="1429"/>
      <sheetData sheetId="1430"/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>
        <row r="8">
          <cell r="D8">
            <v>15739</v>
          </cell>
        </row>
      </sheetData>
      <sheetData sheetId="1473">
        <row r="8">
          <cell r="D8">
            <v>15739</v>
          </cell>
        </row>
      </sheetData>
      <sheetData sheetId="1474">
        <row r="8">
          <cell r="D8">
            <v>15739</v>
          </cell>
        </row>
      </sheetData>
      <sheetData sheetId="1475">
        <row r="8">
          <cell r="D8">
            <v>15739</v>
          </cell>
        </row>
      </sheetData>
      <sheetData sheetId="1476">
        <row r="8">
          <cell r="D8">
            <v>15739</v>
          </cell>
        </row>
      </sheetData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>
        <row r="8">
          <cell r="D8">
            <v>15739</v>
          </cell>
        </row>
      </sheetData>
      <sheetData sheetId="1498">
        <row r="8">
          <cell r="D8">
            <v>15739</v>
          </cell>
        </row>
      </sheetData>
      <sheetData sheetId="1499">
        <row r="8">
          <cell r="D8">
            <v>15739</v>
          </cell>
        </row>
      </sheetData>
      <sheetData sheetId="1500">
        <row r="8">
          <cell r="D8">
            <v>15739</v>
          </cell>
        </row>
      </sheetData>
      <sheetData sheetId="1501">
        <row r="8">
          <cell r="D8">
            <v>15739</v>
          </cell>
        </row>
      </sheetData>
      <sheetData sheetId="1502">
        <row r="8">
          <cell r="D8">
            <v>15739</v>
          </cell>
        </row>
      </sheetData>
      <sheetData sheetId="1503">
        <row r="8">
          <cell r="D8">
            <v>15739</v>
          </cell>
        </row>
      </sheetData>
      <sheetData sheetId="1504">
        <row r="8">
          <cell r="D8">
            <v>15739</v>
          </cell>
        </row>
      </sheetData>
      <sheetData sheetId="1505">
        <row r="8">
          <cell r="D8">
            <v>15739</v>
          </cell>
        </row>
      </sheetData>
      <sheetData sheetId="1506">
        <row r="8">
          <cell r="D8">
            <v>15739</v>
          </cell>
        </row>
      </sheetData>
      <sheetData sheetId="1507">
        <row r="8">
          <cell r="D8">
            <v>15739</v>
          </cell>
        </row>
      </sheetData>
      <sheetData sheetId="1508">
        <row r="8">
          <cell r="D8">
            <v>15739</v>
          </cell>
        </row>
      </sheetData>
      <sheetData sheetId="1509">
        <row r="8">
          <cell r="D8">
            <v>15739</v>
          </cell>
        </row>
      </sheetData>
      <sheetData sheetId="1510">
        <row r="8">
          <cell r="D8">
            <v>15739</v>
          </cell>
        </row>
      </sheetData>
      <sheetData sheetId="1511">
        <row r="8">
          <cell r="D8">
            <v>15739</v>
          </cell>
        </row>
      </sheetData>
      <sheetData sheetId="1512">
        <row r="8">
          <cell r="D8">
            <v>15739</v>
          </cell>
        </row>
      </sheetData>
      <sheetData sheetId="1513">
        <row r="8">
          <cell r="D8">
            <v>15739</v>
          </cell>
        </row>
      </sheetData>
      <sheetData sheetId="1514">
        <row r="8">
          <cell r="D8">
            <v>15739</v>
          </cell>
        </row>
      </sheetData>
      <sheetData sheetId="1515">
        <row r="8">
          <cell r="D8">
            <v>15739</v>
          </cell>
        </row>
      </sheetData>
      <sheetData sheetId="1516">
        <row r="8">
          <cell r="D8">
            <v>15739</v>
          </cell>
        </row>
      </sheetData>
      <sheetData sheetId="1517">
        <row r="8">
          <cell r="D8">
            <v>15739</v>
          </cell>
        </row>
      </sheetData>
      <sheetData sheetId="1518">
        <row r="8">
          <cell r="D8">
            <v>15739</v>
          </cell>
        </row>
      </sheetData>
      <sheetData sheetId="1519">
        <row r="8">
          <cell r="D8">
            <v>15739</v>
          </cell>
        </row>
      </sheetData>
      <sheetData sheetId="1520">
        <row r="8">
          <cell r="D8">
            <v>15739</v>
          </cell>
        </row>
      </sheetData>
      <sheetData sheetId="1521">
        <row r="8">
          <cell r="D8">
            <v>15739</v>
          </cell>
        </row>
      </sheetData>
      <sheetData sheetId="1522">
        <row r="8">
          <cell r="D8">
            <v>15739</v>
          </cell>
        </row>
      </sheetData>
      <sheetData sheetId="1523">
        <row r="8">
          <cell r="D8">
            <v>15739</v>
          </cell>
        </row>
      </sheetData>
      <sheetData sheetId="1524">
        <row r="8">
          <cell r="D8">
            <v>15739</v>
          </cell>
        </row>
      </sheetData>
      <sheetData sheetId="1525">
        <row r="8">
          <cell r="D8">
            <v>15739</v>
          </cell>
        </row>
      </sheetData>
      <sheetData sheetId="1526">
        <row r="8">
          <cell r="D8">
            <v>15739</v>
          </cell>
        </row>
      </sheetData>
      <sheetData sheetId="1527">
        <row r="8">
          <cell r="D8">
            <v>15739</v>
          </cell>
        </row>
      </sheetData>
      <sheetData sheetId="1528">
        <row r="8">
          <cell r="D8">
            <v>15739</v>
          </cell>
        </row>
      </sheetData>
      <sheetData sheetId="1529">
        <row r="8">
          <cell r="D8">
            <v>15739</v>
          </cell>
        </row>
      </sheetData>
      <sheetData sheetId="1530">
        <row r="8">
          <cell r="D8">
            <v>15739</v>
          </cell>
        </row>
      </sheetData>
      <sheetData sheetId="1531">
        <row r="8">
          <cell r="D8">
            <v>15739</v>
          </cell>
        </row>
      </sheetData>
      <sheetData sheetId="1532">
        <row r="8">
          <cell r="D8">
            <v>15739</v>
          </cell>
        </row>
      </sheetData>
      <sheetData sheetId="1533">
        <row r="8">
          <cell r="D8">
            <v>15739</v>
          </cell>
        </row>
      </sheetData>
      <sheetData sheetId="1534">
        <row r="8">
          <cell r="D8">
            <v>15739</v>
          </cell>
        </row>
      </sheetData>
      <sheetData sheetId="1535"/>
      <sheetData sheetId="1536"/>
      <sheetData sheetId="1537">
        <row r="8">
          <cell r="D8">
            <v>15739</v>
          </cell>
        </row>
      </sheetData>
      <sheetData sheetId="1538">
        <row r="8">
          <cell r="D8">
            <v>15739</v>
          </cell>
        </row>
      </sheetData>
      <sheetData sheetId="1539"/>
      <sheetData sheetId="1540"/>
      <sheetData sheetId="1541"/>
      <sheetData sheetId="1542"/>
      <sheetData sheetId="1543"/>
      <sheetData sheetId="1544">
        <row r="2">
          <cell r="A2">
            <v>0</v>
          </cell>
        </row>
      </sheetData>
      <sheetData sheetId="1545"/>
      <sheetData sheetId="1546"/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>
        <row r="8">
          <cell r="D8">
            <v>15739</v>
          </cell>
        </row>
      </sheetData>
      <sheetData sheetId="1657">
        <row r="8">
          <cell r="D8">
            <v>15739</v>
          </cell>
        </row>
      </sheetData>
      <sheetData sheetId="1658">
        <row r="8">
          <cell r="D8">
            <v>15739</v>
          </cell>
        </row>
      </sheetData>
      <sheetData sheetId="1659">
        <row r="8">
          <cell r="D8">
            <v>15739</v>
          </cell>
        </row>
      </sheetData>
      <sheetData sheetId="1660">
        <row r="8">
          <cell r="D8">
            <v>15739</v>
          </cell>
        </row>
      </sheetData>
      <sheetData sheetId="1661">
        <row r="8">
          <cell r="D8">
            <v>15739</v>
          </cell>
        </row>
      </sheetData>
      <sheetData sheetId="1662">
        <row r="8">
          <cell r="D8">
            <v>15739</v>
          </cell>
        </row>
      </sheetData>
      <sheetData sheetId="1663">
        <row r="8">
          <cell r="D8">
            <v>15739</v>
          </cell>
        </row>
      </sheetData>
      <sheetData sheetId="1664">
        <row r="8">
          <cell r="D8">
            <v>15739</v>
          </cell>
        </row>
      </sheetData>
      <sheetData sheetId="1665">
        <row r="8">
          <cell r="D8">
            <v>15739</v>
          </cell>
        </row>
      </sheetData>
      <sheetData sheetId="1666"/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/>
      <sheetData sheetId="1671"/>
      <sheetData sheetId="1672"/>
      <sheetData sheetId="1673"/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>
        <row r="8">
          <cell r="D8">
            <v>15739</v>
          </cell>
        </row>
      </sheetData>
      <sheetData sheetId="1716">
        <row r="8">
          <cell r="D8">
            <v>15739</v>
          </cell>
        </row>
      </sheetData>
      <sheetData sheetId="1717">
        <row r="8">
          <cell r="D8">
            <v>15739</v>
          </cell>
        </row>
      </sheetData>
      <sheetData sheetId="1718">
        <row r="8">
          <cell r="D8">
            <v>15739</v>
          </cell>
        </row>
      </sheetData>
      <sheetData sheetId="1719">
        <row r="8">
          <cell r="D8">
            <v>15739</v>
          </cell>
        </row>
      </sheetData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>
        <row r="8">
          <cell r="D8">
            <v>15739</v>
          </cell>
        </row>
      </sheetData>
      <sheetData sheetId="1741">
        <row r="8">
          <cell r="D8">
            <v>15739</v>
          </cell>
        </row>
      </sheetData>
      <sheetData sheetId="1742">
        <row r="8">
          <cell r="D8">
            <v>15739</v>
          </cell>
        </row>
      </sheetData>
      <sheetData sheetId="1743">
        <row r="8">
          <cell r="D8">
            <v>15739</v>
          </cell>
        </row>
      </sheetData>
      <sheetData sheetId="1744">
        <row r="8">
          <cell r="D8">
            <v>15739</v>
          </cell>
        </row>
      </sheetData>
      <sheetData sheetId="1745">
        <row r="8">
          <cell r="D8">
            <v>15739</v>
          </cell>
        </row>
      </sheetData>
      <sheetData sheetId="1746">
        <row r="8">
          <cell r="D8">
            <v>15739</v>
          </cell>
        </row>
      </sheetData>
      <sheetData sheetId="1747">
        <row r="8">
          <cell r="D8">
            <v>15739</v>
          </cell>
        </row>
      </sheetData>
      <sheetData sheetId="1748">
        <row r="8">
          <cell r="D8">
            <v>15739</v>
          </cell>
        </row>
      </sheetData>
      <sheetData sheetId="1749">
        <row r="8">
          <cell r="D8">
            <v>15739</v>
          </cell>
        </row>
      </sheetData>
      <sheetData sheetId="1750">
        <row r="8">
          <cell r="D8">
            <v>15739</v>
          </cell>
        </row>
      </sheetData>
      <sheetData sheetId="1751">
        <row r="8">
          <cell r="D8">
            <v>15739</v>
          </cell>
        </row>
      </sheetData>
      <sheetData sheetId="1752">
        <row r="8">
          <cell r="D8">
            <v>15739</v>
          </cell>
        </row>
      </sheetData>
      <sheetData sheetId="1753">
        <row r="8">
          <cell r="D8">
            <v>15739</v>
          </cell>
        </row>
      </sheetData>
      <sheetData sheetId="1754">
        <row r="8">
          <cell r="D8">
            <v>15739</v>
          </cell>
        </row>
      </sheetData>
      <sheetData sheetId="1755">
        <row r="8">
          <cell r="D8">
            <v>15739</v>
          </cell>
        </row>
      </sheetData>
      <sheetData sheetId="1756">
        <row r="8">
          <cell r="D8">
            <v>15739</v>
          </cell>
        </row>
      </sheetData>
      <sheetData sheetId="1757">
        <row r="8">
          <cell r="D8">
            <v>15739</v>
          </cell>
        </row>
      </sheetData>
      <sheetData sheetId="1758">
        <row r="8">
          <cell r="D8">
            <v>15739</v>
          </cell>
        </row>
      </sheetData>
      <sheetData sheetId="1759">
        <row r="8">
          <cell r="D8">
            <v>15739</v>
          </cell>
        </row>
      </sheetData>
      <sheetData sheetId="1760">
        <row r="8">
          <cell r="D8">
            <v>15739</v>
          </cell>
        </row>
      </sheetData>
      <sheetData sheetId="1761">
        <row r="8">
          <cell r="D8">
            <v>15739</v>
          </cell>
        </row>
      </sheetData>
      <sheetData sheetId="1762">
        <row r="8">
          <cell r="D8">
            <v>15739</v>
          </cell>
        </row>
      </sheetData>
      <sheetData sheetId="1763">
        <row r="8">
          <cell r="D8">
            <v>15739</v>
          </cell>
        </row>
      </sheetData>
      <sheetData sheetId="1764">
        <row r="8">
          <cell r="D8">
            <v>15739</v>
          </cell>
        </row>
      </sheetData>
      <sheetData sheetId="1765">
        <row r="8">
          <cell r="D8">
            <v>15739</v>
          </cell>
        </row>
      </sheetData>
      <sheetData sheetId="1766">
        <row r="8">
          <cell r="D8">
            <v>15739</v>
          </cell>
        </row>
      </sheetData>
      <sheetData sheetId="1767">
        <row r="8">
          <cell r="D8">
            <v>15739</v>
          </cell>
        </row>
      </sheetData>
      <sheetData sheetId="1768">
        <row r="8">
          <cell r="D8">
            <v>15739</v>
          </cell>
        </row>
      </sheetData>
      <sheetData sheetId="1769">
        <row r="8">
          <cell r="D8">
            <v>15739</v>
          </cell>
        </row>
      </sheetData>
      <sheetData sheetId="1770">
        <row r="8">
          <cell r="D8">
            <v>15739</v>
          </cell>
        </row>
      </sheetData>
      <sheetData sheetId="1771">
        <row r="8">
          <cell r="D8">
            <v>15739</v>
          </cell>
        </row>
      </sheetData>
      <sheetData sheetId="1772">
        <row r="8">
          <cell r="D8">
            <v>15739</v>
          </cell>
        </row>
      </sheetData>
      <sheetData sheetId="1773">
        <row r="8">
          <cell r="D8">
            <v>15739</v>
          </cell>
        </row>
      </sheetData>
      <sheetData sheetId="1774">
        <row r="8">
          <cell r="D8">
            <v>15739</v>
          </cell>
        </row>
      </sheetData>
      <sheetData sheetId="1775">
        <row r="8">
          <cell r="D8">
            <v>15739</v>
          </cell>
        </row>
      </sheetData>
      <sheetData sheetId="1776">
        <row r="8">
          <cell r="D8">
            <v>15739</v>
          </cell>
        </row>
      </sheetData>
      <sheetData sheetId="1777">
        <row r="8">
          <cell r="D8">
            <v>15739</v>
          </cell>
        </row>
      </sheetData>
      <sheetData sheetId="1778"/>
      <sheetData sheetId="1779"/>
      <sheetData sheetId="1780">
        <row r="8">
          <cell r="D8">
            <v>15739</v>
          </cell>
        </row>
      </sheetData>
      <sheetData sheetId="1781">
        <row r="8">
          <cell r="D8">
            <v>15739</v>
          </cell>
        </row>
      </sheetData>
      <sheetData sheetId="1782"/>
      <sheetData sheetId="1783"/>
      <sheetData sheetId="1784"/>
      <sheetData sheetId="1785"/>
      <sheetData sheetId="1786"/>
      <sheetData sheetId="1787">
        <row r="2">
          <cell r="A2">
            <v>0</v>
          </cell>
        </row>
      </sheetData>
      <sheetData sheetId="1788"/>
      <sheetData sheetId="1789"/>
      <sheetData sheetId="1790">
        <row r="2">
          <cell r="A2">
            <v>0</v>
          </cell>
        </row>
      </sheetData>
      <sheetData sheetId="1791">
        <row r="2">
          <cell r="A2">
            <v>0</v>
          </cell>
        </row>
      </sheetData>
      <sheetData sheetId="1792">
        <row r="2">
          <cell r="A2">
            <v>0</v>
          </cell>
        </row>
      </sheetData>
      <sheetData sheetId="1793">
        <row r="2">
          <cell r="A2">
            <v>0</v>
          </cell>
        </row>
      </sheetData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/>
      <sheetData sheetId="1825"/>
      <sheetData sheetId="1826">
        <row r="2">
          <cell r="A2">
            <v>0</v>
          </cell>
        </row>
      </sheetData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>
        <row r="8">
          <cell r="D8">
            <v>15739</v>
          </cell>
        </row>
      </sheetData>
      <sheetData sheetId="1900">
        <row r="8">
          <cell r="D8">
            <v>15739</v>
          </cell>
        </row>
      </sheetData>
      <sheetData sheetId="1901">
        <row r="8">
          <cell r="D8">
            <v>15739</v>
          </cell>
        </row>
      </sheetData>
      <sheetData sheetId="1902">
        <row r="8">
          <cell r="D8">
            <v>15739</v>
          </cell>
        </row>
      </sheetData>
      <sheetData sheetId="1903">
        <row r="8">
          <cell r="D8">
            <v>15739</v>
          </cell>
        </row>
      </sheetData>
      <sheetData sheetId="1904">
        <row r="8">
          <cell r="D8">
            <v>15739</v>
          </cell>
        </row>
      </sheetData>
      <sheetData sheetId="1905">
        <row r="8">
          <cell r="D8">
            <v>15739</v>
          </cell>
        </row>
      </sheetData>
      <sheetData sheetId="1906">
        <row r="8">
          <cell r="D8">
            <v>15739</v>
          </cell>
        </row>
      </sheetData>
      <sheetData sheetId="1907">
        <row r="8">
          <cell r="D8">
            <v>15739</v>
          </cell>
        </row>
      </sheetData>
      <sheetData sheetId="1908">
        <row r="8">
          <cell r="D8">
            <v>15739</v>
          </cell>
        </row>
      </sheetData>
      <sheetData sheetId="1909"/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/>
      <sheetData sheetId="1914"/>
      <sheetData sheetId="1915"/>
      <sheetData sheetId="1916"/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>
        <row r="8">
          <cell r="D8">
            <v>15739</v>
          </cell>
        </row>
      </sheetData>
      <sheetData sheetId="1959">
        <row r="8">
          <cell r="D8">
            <v>15739</v>
          </cell>
        </row>
      </sheetData>
      <sheetData sheetId="1960">
        <row r="8">
          <cell r="D8">
            <v>15739</v>
          </cell>
        </row>
      </sheetData>
      <sheetData sheetId="1961">
        <row r="8">
          <cell r="D8">
            <v>15739</v>
          </cell>
        </row>
      </sheetData>
      <sheetData sheetId="1962">
        <row r="8">
          <cell r="D8">
            <v>15739</v>
          </cell>
        </row>
      </sheetData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>
        <row r="8">
          <cell r="D8">
            <v>15739</v>
          </cell>
        </row>
      </sheetData>
      <sheetData sheetId="1984">
        <row r="8">
          <cell r="D8">
            <v>15739</v>
          </cell>
        </row>
      </sheetData>
      <sheetData sheetId="1985">
        <row r="8">
          <cell r="D8">
            <v>15739</v>
          </cell>
        </row>
      </sheetData>
      <sheetData sheetId="1986">
        <row r="8">
          <cell r="D8">
            <v>15739</v>
          </cell>
        </row>
      </sheetData>
      <sheetData sheetId="1987">
        <row r="8">
          <cell r="D8">
            <v>15739</v>
          </cell>
        </row>
      </sheetData>
      <sheetData sheetId="1988">
        <row r="8">
          <cell r="D8">
            <v>15739</v>
          </cell>
        </row>
      </sheetData>
      <sheetData sheetId="1989">
        <row r="8">
          <cell r="D8">
            <v>15739</v>
          </cell>
        </row>
      </sheetData>
      <sheetData sheetId="1990">
        <row r="8">
          <cell r="D8">
            <v>15739</v>
          </cell>
        </row>
      </sheetData>
      <sheetData sheetId="1991">
        <row r="8">
          <cell r="D8">
            <v>15739</v>
          </cell>
        </row>
      </sheetData>
      <sheetData sheetId="1992">
        <row r="8">
          <cell r="D8">
            <v>15739</v>
          </cell>
        </row>
      </sheetData>
      <sheetData sheetId="1993">
        <row r="8">
          <cell r="D8">
            <v>15739</v>
          </cell>
        </row>
      </sheetData>
      <sheetData sheetId="1994">
        <row r="8">
          <cell r="D8">
            <v>15739</v>
          </cell>
        </row>
      </sheetData>
      <sheetData sheetId="1995">
        <row r="8">
          <cell r="D8">
            <v>15739</v>
          </cell>
        </row>
      </sheetData>
      <sheetData sheetId="1996">
        <row r="8">
          <cell r="D8">
            <v>15739</v>
          </cell>
        </row>
      </sheetData>
      <sheetData sheetId="1997">
        <row r="8">
          <cell r="D8">
            <v>15739</v>
          </cell>
        </row>
      </sheetData>
      <sheetData sheetId="1998">
        <row r="8">
          <cell r="D8">
            <v>15739</v>
          </cell>
        </row>
      </sheetData>
      <sheetData sheetId="1999">
        <row r="8">
          <cell r="D8">
            <v>15739</v>
          </cell>
        </row>
      </sheetData>
      <sheetData sheetId="2000">
        <row r="8">
          <cell r="D8">
            <v>15739</v>
          </cell>
        </row>
      </sheetData>
      <sheetData sheetId="2001">
        <row r="8">
          <cell r="D8">
            <v>15739</v>
          </cell>
        </row>
      </sheetData>
      <sheetData sheetId="2002">
        <row r="8">
          <cell r="D8">
            <v>15739</v>
          </cell>
        </row>
      </sheetData>
      <sheetData sheetId="2003">
        <row r="8">
          <cell r="D8">
            <v>15739</v>
          </cell>
        </row>
      </sheetData>
      <sheetData sheetId="2004">
        <row r="8">
          <cell r="D8">
            <v>15739</v>
          </cell>
        </row>
      </sheetData>
      <sheetData sheetId="2005">
        <row r="8">
          <cell r="D8">
            <v>15739</v>
          </cell>
        </row>
      </sheetData>
      <sheetData sheetId="2006">
        <row r="8">
          <cell r="D8">
            <v>15739</v>
          </cell>
        </row>
      </sheetData>
      <sheetData sheetId="2007">
        <row r="8">
          <cell r="D8">
            <v>15739</v>
          </cell>
        </row>
      </sheetData>
      <sheetData sheetId="2008">
        <row r="8">
          <cell r="D8">
            <v>15739</v>
          </cell>
        </row>
      </sheetData>
      <sheetData sheetId="2009">
        <row r="8">
          <cell r="D8">
            <v>15739</v>
          </cell>
        </row>
      </sheetData>
      <sheetData sheetId="2010">
        <row r="8">
          <cell r="D8">
            <v>15739</v>
          </cell>
        </row>
      </sheetData>
      <sheetData sheetId="2011">
        <row r="8">
          <cell r="D8">
            <v>15739</v>
          </cell>
        </row>
      </sheetData>
      <sheetData sheetId="2012">
        <row r="8">
          <cell r="D8">
            <v>15739</v>
          </cell>
        </row>
      </sheetData>
      <sheetData sheetId="2013">
        <row r="8">
          <cell r="D8">
            <v>15739</v>
          </cell>
        </row>
      </sheetData>
      <sheetData sheetId="2014">
        <row r="8">
          <cell r="D8">
            <v>15739</v>
          </cell>
        </row>
      </sheetData>
      <sheetData sheetId="2015">
        <row r="8">
          <cell r="D8">
            <v>15739</v>
          </cell>
        </row>
      </sheetData>
      <sheetData sheetId="2016">
        <row r="8">
          <cell r="D8">
            <v>15739</v>
          </cell>
        </row>
      </sheetData>
      <sheetData sheetId="2017">
        <row r="8">
          <cell r="D8">
            <v>15739</v>
          </cell>
        </row>
      </sheetData>
      <sheetData sheetId="2018">
        <row r="8">
          <cell r="D8">
            <v>15739</v>
          </cell>
        </row>
      </sheetData>
      <sheetData sheetId="2019">
        <row r="8">
          <cell r="D8">
            <v>15739</v>
          </cell>
        </row>
      </sheetData>
      <sheetData sheetId="2020">
        <row r="8">
          <cell r="D8">
            <v>15739</v>
          </cell>
        </row>
      </sheetData>
      <sheetData sheetId="2021"/>
      <sheetData sheetId="2022"/>
      <sheetData sheetId="2023">
        <row r="8">
          <cell r="D8">
            <v>15739</v>
          </cell>
        </row>
      </sheetData>
      <sheetData sheetId="2024">
        <row r="8">
          <cell r="D8">
            <v>15739</v>
          </cell>
        </row>
      </sheetData>
      <sheetData sheetId="2025"/>
      <sheetData sheetId="2026"/>
      <sheetData sheetId="2027"/>
      <sheetData sheetId="2028"/>
      <sheetData sheetId="2029"/>
      <sheetData sheetId="2030">
        <row r="2">
          <cell r="A2">
            <v>0</v>
          </cell>
        </row>
      </sheetData>
      <sheetData sheetId="2031"/>
      <sheetData sheetId="2032"/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/>
      <sheetData sheetId="2068"/>
      <sheetData sheetId="2069">
        <row r="2">
          <cell r="A2">
            <v>0</v>
          </cell>
        </row>
      </sheetData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>
        <row r="2">
          <cell r="A2">
            <v>0</v>
          </cell>
        </row>
      </sheetData>
      <sheetData sheetId="2100">
        <row r="2">
          <cell r="A2">
            <v>0</v>
          </cell>
        </row>
      </sheetData>
      <sheetData sheetId="2101">
        <row r="2">
          <cell r="A2">
            <v>0</v>
          </cell>
        </row>
      </sheetData>
      <sheetData sheetId="2102">
        <row r="2">
          <cell r="A2">
            <v>0</v>
          </cell>
        </row>
      </sheetData>
      <sheetData sheetId="2103">
        <row r="2">
          <cell r="A2">
            <v>0</v>
          </cell>
        </row>
      </sheetData>
      <sheetData sheetId="2104">
        <row r="2">
          <cell r="A2">
            <v>0</v>
          </cell>
        </row>
      </sheetData>
      <sheetData sheetId="2105">
        <row r="2">
          <cell r="A2">
            <v>0</v>
          </cell>
        </row>
      </sheetData>
      <sheetData sheetId="2106">
        <row r="2">
          <cell r="A2">
            <v>0</v>
          </cell>
        </row>
      </sheetData>
      <sheetData sheetId="2107">
        <row r="2">
          <cell r="A2">
            <v>0</v>
          </cell>
        </row>
      </sheetData>
      <sheetData sheetId="2108">
        <row r="2">
          <cell r="A2">
            <v>0</v>
          </cell>
        </row>
      </sheetData>
      <sheetData sheetId="2109">
        <row r="2">
          <cell r="A2">
            <v>0</v>
          </cell>
        </row>
      </sheetData>
      <sheetData sheetId="2110">
        <row r="2">
          <cell r="A2">
            <v>0</v>
          </cell>
        </row>
      </sheetData>
      <sheetData sheetId="2111">
        <row r="2">
          <cell r="A2">
            <v>0</v>
          </cell>
        </row>
      </sheetData>
      <sheetData sheetId="2112">
        <row r="2">
          <cell r="A2">
            <v>0</v>
          </cell>
        </row>
      </sheetData>
      <sheetData sheetId="2113">
        <row r="2">
          <cell r="A2">
            <v>0</v>
          </cell>
        </row>
      </sheetData>
      <sheetData sheetId="2114">
        <row r="2">
          <cell r="A2">
            <v>0</v>
          </cell>
        </row>
      </sheetData>
      <sheetData sheetId="2115">
        <row r="2">
          <cell r="A2">
            <v>0</v>
          </cell>
        </row>
      </sheetData>
      <sheetData sheetId="2116">
        <row r="2">
          <cell r="A2">
            <v>0</v>
          </cell>
        </row>
      </sheetData>
      <sheetData sheetId="2117">
        <row r="2">
          <cell r="A2">
            <v>0</v>
          </cell>
        </row>
      </sheetData>
      <sheetData sheetId="2118">
        <row r="2">
          <cell r="A2">
            <v>0</v>
          </cell>
        </row>
      </sheetData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>
        <row r="8">
          <cell r="D8">
            <v>15739</v>
          </cell>
        </row>
      </sheetData>
      <sheetData sheetId="2143">
        <row r="8">
          <cell r="D8">
            <v>15739</v>
          </cell>
        </row>
      </sheetData>
      <sheetData sheetId="2144">
        <row r="8">
          <cell r="D8">
            <v>15739</v>
          </cell>
        </row>
      </sheetData>
      <sheetData sheetId="2145">
        <row r="8">
          <cell r="D8">
            <v>15739</v>
          </cell>
        </row>
      </sheetData>
      <sheetData sheetId="2146">
        <row r="8">
          <cell r="D8">
            <v>15739</v>
          </cell>
        </row>
      </sheetData>
      <sheetData sheetId="2147">
        <row r="8">
          <cell r="D8">
            <v>15739</v>
          </cell>
        </row>
      </sheetData>
      <sheetData sheetId="2148">
        <row r="8">
          <cell r="D8">
            <v>15739</v>
          </cell>
        </row>
      </sheetData>
      <sheetData sheetId="2149">
        <row r="8">
          <cell r="D8">
            <v>15739</v>
          </cell>
        </row>
      </sheetData>
      <sheetData sheetId="2150">
        <row r="8">
          <cell r="D8">
            <v>15739</v>
          </cell>
        </row>
      </sheetData>
      <sheetData sheetId="2151">
        <row r="8">
          <cell r="D8">
            <v>15739</v>
          </cell>
        </row>
      </sheetData>
      <sheetData sheetId="2152"/>
      <sheetData sheetId="2153">
        <row r="2">
          <cell r="A2">
            <v>0</v>
          </cell>
        </row>
      </sheetData>
      <sheetData sheetId="2154">
        <row r="2">
          <cell r="A2">
            <v>0</v>
          </cell>
        </row>
      </sheetData>
      <sheetData sheetId="2155">
        <row r="2">
          <cell r="A2">
            <v>0</v>
          </cell>
        </row>
      </sheetData>
      <sheetData sheetId="2156"/>
      <sheetData sheetId="2157"/>
      <sheetData sheetId="2158"/>
      <sheetData sheetId="2159"/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>
        <row r="2">
          <cell r="A2">
            <v>0</v>
          </cell>
        </row>
      </sheetData>
      <sheetData sheetId="2163">
        <row r="2">
          <cell r="A2">
            <v>0</v>
          </cell>
        </row>
      </sheetData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>
        <row r="2">
          <cell r="A2">
            <v>0</v>
          </cell>
        </row>
      </sheetData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  <sheetData sheetId="2177" refreshError="1"/>
      <sheetData sheetId="2178" refreshError="1"/>
      <sheetData sheetId="2179"/>
      <sheetData sheetId="2180" refreshError="1"/>
      <sheetData sheetId="2181" refreshError="1"/>
      <sheetData sheetId="218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ЭСО"/>
      <sheetName val="сбыт"/>
      <sheetName val="Ген. не уч. ОРЭМ"/>
      <sheetName val="Свод"/>
      <sheetName val="Вводные данные систем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Constants"/>
      <sheetName val="NIUs"/>
      <sheetName val="Списки"/>
      <sheetName val="2.Инфо"/>
      <sheetName val="Вводные_данные_систем1"/>
      <sheetName val="Вводные_данные_систем"/>
      <sheetName val="_REF"/>
      <sheetName val="Ген__не_уч__ОРЭМ"/>
      <sheetName val="1_6"/>
      <sheetName val="незав__Домодедово"/>
      <sheetName val="20_25_лет_непр_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Адреса телефоны"/>
      <sheetName val="t_настройки"/>
      <sheetName val="t_проверки"/>
      <sheetName val="Сценарные условия"/>
      <sheetName val="Список ДЗО"/>
      <sheetName val="Information blok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Сведения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ИНСТРУКЦИЯ ПО МЭППИНГУ"/>
      <sheetName val="Содержание - расшир.формат"/>
      <sheetName val="Содержание - агрегир. формат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14б ДПН отчет"/>
      <sheetName val="16а Сводный анализ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</sheetNames>
    <sheetDataSet>
      <sheetData sheetId="0"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4">
          <cell r="C4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>
        <row r="2">
          <cell r="A2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>
        <row r="4">
          <cell r="C4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>
        <row r="4">
          <cell r="C4">
            <v>0</v>
          </cell>
        </row>
      </sheetData>
      <sheetData sheetId="93"/>
      <sheetData sheetId="94" refreshError="1"/>
      <sheetData sheetId="95" refreshError="1"/>
      <sheetData sheetId="96" refreshError="1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REESTR_MO"/>
      <sheetName val="Инструкция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Статистика ДТП от 15 до 150 кВт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Управление"/>
      <sheetName val="Tier 31.12.08"/>
      <sheetName val="форма сетевой график эрсб"/>
      <sheetName val="иртышская"/>
      <sheetName val="таврическая"/>
      <sheetName val="сибирь"/>
      <sheetName val="ФедД"/>
      <sheetName val="Причины корр"/>
      <sheetName val="Справочники БУ"/>
      <sheetName val="4"/>
      <sheetName val="6"/>
      <sheetName val="Лист4"/>
      <sheetName val="Лист5"/>
      <sheetName val="Перечень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>
        <row r="7">
          <cell r="G7">
            <v>0</v>
          </cell>
        </row>
      </sheetData>
      <sheetData sheetId="69">
        <row r="5">
          <cell r="G5" t="str">
            <v>БДР на 2021</v>
          </cell>
        </row>
      </sheetData>
      <sheetData sheetId="70">
        <row r="5">
          <cell r="G5">
            <v>16503137.241579933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">
          <cell r="G5" t="str">
            <v>БДР на 2021</v>
          </cell>
        </row>
      </sheetData>
      <sheetData sheetId="98">
        <row r="52">
          <cell r="G52">
            <v>0</v>
          </cell>
        </row>
      </sheetData>
      <sheetData sheetId="99">
        <row r="5">
          <cell r="G5" t="str">
            <v>БДР на 2021</v>
          </cell>
        </row>
      </sheetData>
      <sheetData sheetId="100">
        <row r="5">
          <cell r="G5" t="str">
            <v>БДР на 2021</v>
          </cell>
        </row>
      </sheetData>
      <sheetData sheetId="101">
        <row r="52">
          <cell r="G52">
            <v>0</v>
          </cell>
        </row>
      </sheetData>
      <sheetData sheetId="102">
        <row r="5">
          <cell r="G5" t="str">
            <v>БДР на 2021</v>
          </cell>
        </row>
      </sheetData>
      <sheetData sheetId="103">
        <row r="5">
          <cell r="G5" t="str">
            <v>БДР на 2021</v>
          </cell>
        </row>
      </sheetData>
      <sheetData sheetId="104"/>
      <sheetData sheetId="105">
        <row r="5">
          <cell r="G5" t="str">
            <v>БДР на 2021</v>
          </cell>
        </row>
      </sheetData>
      <sheetData sheetId="106">
        <row r="5">
          <cell r="G5" t="str">
            <v>БДР на 2021</v>
          </cell>
        </row>
      </sheetData>
      <sheetData sheetId="107" refreshError="1"/>
      <sheetData sheetId="108">
        <row r="7">
          <cell r="G7">
            <v>0</v>
          </cell>
        </row>
      </sheetData>
      <sheetData sheetId="109">
        <row r="7">
          <cell r="G7">
            <v>0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2">
          <cell r="G52">
            <v>0</v>
          </cell>
        </row>
      </sheetData>
      <sheetData sheetId="146">
        <row r="52">
          <cell r="G52">
            <v>0</v>
          </cell>
        </row>
      </sheetData>
      <sheetData sheetId="147">
        <row r="52">
          <cell r="G52">
            <v>0</v>
          </cell>
        </row>
      </sheetData>
      <sheetData sheetId="148">
        <row r="52">
          <cell r="G52">
            <v>0</v>
          </cell>
        </row>
      </sheetData>
      <sheetData sheetId="149">
        <row r="52">
          <cell r="G52">
            <v>0</v>
          </cell>
        </row>
      </sheetData>
      <sheetData sheetId="150">
        <row r="52">
          <cell r="G52">
            <v>0</v>
          </cell>
        </row>
      </sheetData>
      <sheetData sheetId="151">
        <row r="52">
          <cell r="G52">
            <v>0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>
            <v>16503137.241579933</v>
          </cell>
        </row>
      </sheetData>
      <sheetData sheetId="168">
        <row r="5">
          <cell r="G5">
            <v>16503137.241579933</v>
          </cell>
        </row>
      </sheetData>
      <sheetData sheetId="169">
        <row r="5">
          <cell r="G5">
            <v>16503137.241579933</v>
          </cell>
        </row>
      </sheetData>
      <sheetData sheetId="170">
        <row r="5">
          <cell r="G5">
            <v>16503137.241579933</v>
          </cell>
        </row>
      </sheetData>
      <sheetData sheetId="171">
        <row r="5">
          <cell r="G5">
            <v>16503137.241579933</v>
          </cell>
        </row>
      </sheetData>
      <sheetData sheetId="172">
        <row r="5">
          <cell r="G5">
            <v>16503137.241579933</v>
          </cell>
        </row>
      </sheetData>
      <sheetData sheetId="173">
        <row r="5">
          <cell r="G5">
            <v>16503137.241579933</v>
          </cell>
        </row>
      </sheetData>
      <sheetData sheetId="174">
        <row r="5">
          <cell r="G5">
            <v>16503137.241579933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5">
          <cell r="G5">
            <v>4551113.38</v>
          </cell>
        </row>
      </sheetData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Стоимость ЭЭ"/>
      <sheetName val="БП 2015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Сводка - лизинг"/>
      <sheetName val=""/>
      <sheetName val="План на 2008-2010(13.7)"/>
      <sheetName val="ФБР"/>
      <sheetName val="2006"/>
      <sheetName val="I"/>
      <sheetName val="REESTR_MO"/>
      <sheetName val="FES"/>
      <sheetName val="13"/>
      <sheetName val="2.1"/>
      <sheetName val="2.2"/>
      <sheetName val="6"/>
      <sheetName val="0.1"/>
      <sheetName val="15"/>
      <sheetName val="24.1"/>
      <sheetName val="6.1"/>
      <sheetName val="2008_-2010"/>
      <sheetName val="Ф-1_(для_АО-энерго)"/>
      <sheetName val="Ф-2_(для_АО-энерго)"/>
      <sheetName val="17_1"/>
      <sheetName val="ПЗ_корр_план"/>
      <sheetName val="потоки_передача"/>
      <sheetName val="2014-2012_Анализ_отклонений"/>
      <sheetName val="2013_корр_Анализ_откл_"/>
      <sheetName val="Темп_РОР"/>
      <sheetName val="ТБР_2010-2013"/>
      <sheetName val="Инфа_к_Презе"/>
      <sheetName val="Общая_числ_"/>
      <sheetName val="1__УЕ"/>
      <sheetName val="1__УЕ_(наш_первонач)"/>
      <sheetName val="2__Рабочие"/>
      <sheetName val="3__АТЦ"/>
      <sheetName val="4_Цеховые"/>
      <sheetName val="1_Расчет_по_АУП_(2)"/>
      <sheetName val="5__АУП"/>
      <sheetName val="6__МОП"/>
      <sheetName val="2__Рабочий_персонал_(2)"/>
      <sheetName val="П2_1_(МО_и_ДО)"/>
      <sheetName val="П2_2_(МО_и_ДО)"/>
      <sheetName val="Ср_разряд"/>
      <sheetName val="Заболоченность,_расстояние_"/>
      <sheetName val="Сценарные_условия"/>
      <sheetName val="Список_ДЗО"/>
      <sheetName val="Содержание_расшир__формат"/>
      <sheetName val="Содержание_агрегир_формат"/>
      <sheetName val="1_Общие_сведения"/>
      <sheetName val="2_Оценочные_показатели"/>
      <sheetName val="3_Программа_реализации"/>
      <sheetName val="4__Затраты_на_персонал"/>
      <sheetName val="5_ИПР"/>
      <sheetName val="6_ОФР"/>
      <sheetName val="7__Смета_затрат"/>
      <sheetName val="8_БДР"/>
      <sheetName val="9_БДДС_(ДПН)"/>
      <sheetName val="10_Прогнозный_баланс"/>
      <sheetName val="11_ПУЭ"/>
      <sheetName val="Сводка_-_лизинг"/>
      <sheetName val="Титульный"/>
      <sheetName val="Инструкция"/>
      <sheetName val="2008_-20101"/>
      <sheetName val="Ф-1_(для_АО-энерго)1"/>
      <sheetName val="Ф-2_(для_АО-энерго)1"/>
      <sheetName val="17_11"/>
      <sheetName val="ПЗ_корр_план1"/>
      <sheetName val="потоки_передача1"/>
      <sheetName val="2014-2012_Анализ_отклонений1"/>
      <sheetName val="2013_корр_Анализ_откл_1"/>
      <sheetName val="Темп_РОР1"/>
      <sheetName val="ТБР_2010-20131"/>
      <sheetName val="Инфа_к_Презе1"/>
      <sheetName val="Общая_числ_1"/>
      <sheetName val="1__УЕ1"/>
      <sheetName val="1__УЕ_(наш_первонач)1"/>
      <sheetName val="2__Рабочие1"/>
      <sheetName val="3__АТЦ1"/>
      <sheetName val="4_Цеховые1"/>
      <sheetName val="1_Расчет_по_АУП_(2)1"/>
      <sheetName val="5__АУП1"/>
      <sheetName val="6__МОП1"/>
      <sheetName val="2__Рабочий_персонал_(2)1"/>
      <sheetName val="П2_1_(МО_и_ДО)1"/>
      <sheetName val="П2_2_(МО_и_ДО)1"/>
      <sheetName val="Ср_разряд1"/>
      <sheetName val="Заболоченность,_расстояние_1"/>
      <sheetName val="Сценарные_условия1"/>
      <sheetName val="Список_ДЗО1"/>
      <sheetName val="Содержание_расшир__формат1"/>
      <sheetName val="Содержание_агрегир_формат1"/>
      <sheetName val="1_Общие_сведения1"/>
      <sheetName val="2_Оценочные_показатели1"/>
      <sheetName val="3_Программа_реализации1"/>
      <sheetName val="4__Затраты_на_персонал1"/>
      <sheetName val="5_ИПР1"/>
      <sheetName val="6_ОФР1"/>
      <sheetName val="7__Смета_затрат1"/>
      <sheetName val="8_БДР1"/>
      <sheetName val="9_БДДС_(ДПН)1"/>
      <sheetName val="10_Прогнозный_баланс1"/>
      <sheetName val="11_ПУЭ1"/>
      <sheetName val="Сводка_-_лизинг1"/>
      <sheetName val="2008_-20102"/>
      <sheetName val="Ф-1_(для_АО-энерго)2"/>
      <sheetName val="Ф-2_(для_АО-энерго)2"/>
      <sheetName val="17_12"/>
      <sheetName val="ПЗ_корр_план2"/>
      <sheetName val="потоки_передача2"/>
      <sheetName val="2014-2012_Анализ_отклонений2"/>
      <sheetName val="2013_корр_Анализ_откл_2"/>
      <sheetName val="Темп_РОР2"/>
      <sheetName val="ТБР_2010-20132"/>
      <sheetName val="Инфа_к_Презе2"/>
      <sheetName val="Общая_числ_2"/>
      <sheetName val="1__УЕ2"/>
      <sheetName val="1__УЕ_(наш_первонач)2"/>
      <sheetName val="2__Рабочие2"/>
      <sheetName val="3__АТЦ2"/>
      <sheetName val="4_Цеховые2"/>
      <sheetName val="1_Расчет_по_АУП_(2)2"/>
      <sheetName val="5__АУП2"/>
      <sheetName val="6__МОП2"/>
      <sheetName val="2__Рабочий_персонал_(2)2"/>
      <sheetName val="П2_1_(МО_и_ДО)2"/>
      <sheetName val="П2_2_(МО_и_ДО)2"/>
      <sheetName val="Ср_разряд2"/>
      <sheetName val="Заболоченность,_расстояние_2"/>
      <sheetName val="Сценарные_условия2"/>
      <sheetName val="Список_ДЗО2"/>
      <sheetName val="Содержание_расшир__формат2"/>
      <sheetName val="Содержание_агрегир_формат2"/>
      <sheetName val="1_Общие_сведения2"/>
      <sheetName val="2_Оценочные_показатели2"/>
      <sheetName val="3_Программа_реализации2"/>
      <sheetName val="4__Затраты_на_персонал2"/>
      <sheetName val="5_ИПР2"/>
      <sheetName val="6_ОФР2"/>
      <sheetName val="7__Смета_затрат2"/>
      <sheetName val="8_БДР2"/>
      <sheetName val="9_БДДС_(ДПН)2"/>
      <sheetName val="10_Прогнозный_баланс2"/>
      <sheetName val="11_ПУЭ2"/>
      <sheetName val="Сводка_-_лизинг2"/>
      <sheetName val="сбыт"/>
    </sheetNames>
    <sheetDataSet>
      <sheetData sheetId="0">
        <row r="5">
          <cell r="G5">
            <v>2222938.4948999998</v>
          </cell>
        </row>
      </sheetData>
      <sheetData sheetId="1">
        <row r="5">
          <cell r="G5">
            <v>2222938.4948999998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 refreshError="1"/>
      <sheetData sheetId="103">
        <row r="5">
          <cell r="G5">
            <v>2222938.4948999998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5">
          <cell r="G5">
            <v>2222938.4948999998</v>
          </cell>
        </row>
      </sheetData>
      <sheetData sheetId="129">
        <row r="5">
          <cell r="G5">
            <v>2222938.4948999998</v>
          </cell>
        </row>
      </sheetData>
      <sheetData sheetId="130">
        <row r="5">
          <cell r="G5">
            <v>2222938.4948999998</v>
          </cell>
        </row>
      </sheetData>
      <sheetData sheetId="131">
        <row r="5">
          <cell r="G5">
            <v>2222938.4948999998</v>
          </cell>
        </row>
      </sheetData>
      <sheetData sheetId="132">
        <row r="5">
          <cell r="G5">
            <v>2222938.4948999998</v>
          </cell>
        </row>
      </sheetData>
      <sheetData sheetId="133">
        <row r="5">
          <cell r="G5">
            <v>2222938.4948999998</v>
          </cell>
        </row>
      </sheetData>
      <sheetData sheetId="134">
        <row r="5">
          <cell r="G5">
            <v>2222938.4948999998</v>
          </cell>
        </row>
      </sheetData>
      <sheetData sheetId="135">
        <row r="5">
          <cell r="G5">
            <v>2222938.4948999998</v>
          </cell>
        </row>
      </sheetData>
      <sheetData sheetId="136">
        <row r="5">
          <cell r="G5">
            <v>2222938.4948999998</v>
          </cell>
        </row>
      </sheetData>
      <sheetData sheetId="137">
        <row r="5">
          <cell r="G5">
            <v>2222938.4948999998</v>
          </cell>
        </row>
      </sheetData>
      <sheetData sheetId="138">
        <row r="5">
          <cell r="G5">
            <v>2222938.4948999998</v>
          </cell>
        </row>
      </sheetData>
      <sheetData sheetId="139">
        <row r="5">
          <cell r="G5">
            <v>2222938.4948999998</v>
          </cell>
        </row>
      </sheetData>
      <sheetData sheetId="140">
        <row r="5">
          <cell r="G5">
            <v>2222938.4948999998</v>
          </cell>
        </row>
      </sheetData>
      <sheetData sheetId="141">
        <row r="5">
          <cell r="G5">
            <v>2222938.4948999998</v>
          </cell>
        </row>
      </sheetData>
      <sheetData sheetId="142"/>
      <sheetData sheetId="143">
        <row r="5">
          <cell r="G5">
            <v>2222938.4948999998</v>
          </cell>
        </row>
      </sheetData>
      <sheetData sheetId="144">
        <row r="5">
          <cell r="G5">
            <v>2222938.4948999998</v>
          </cell>
        </row>
      </sheetData>
      <sheetData sheetId="145">
        <row r="5">
          <cell r="G5">
            <v>2222938.4948999998</v>
          </cell>
        </row>
      </sheetData>
      <sheetData sheetId="146">
        <row r="5">
          <cell r="G5">
            <v>2222938.4948999998</v>
          </cell>
        </row>
      </sheetData>
      <sheetData sheetId="147">
        <row r="5">
          <cell r="G5">
            <v>2222938.4948999998</v>
          </cell>
        </row>
      </sheetData>
      <sheetData sheetId="148">
        <row r="5">
          <cell r="G5">
            <v>2222938.4948999998</v>
          </cell>
        </row>
      </sheetData>
      <sheetData sheetId="149">
        <row r="5">
          <cell r="G5">
            <v>2222938.4948999998</v>
          </cell>
        </row>
      </sheetData>
      <sheetData sheetId="150">
        <row r="5">
          <cell r="G5">
            <v>2222938.4948999998</v>
          </cell>
        </row>
      </sheetData>
      <sheetData sheetId="151">
        <row r="5">
          <cell r="G5">
            <v>2222938.4948999998</v>
          </cell>
        </row>
      </sheetData>
      <sheetData sheetId="152">
        <row r="5">
          <cell r="G5">
            <v>2222938.4948999998</v>
          </cell>
        </row>
      </sheetData>
      <sheetData sheetId="153">
        <row r="5">
          <cell r="G5">
            <v>2222938.4948999998</v>
          </cell>
        </row>
      </sheetData>
      <sheetData sheetId="154">
        <row r="5">
          <cell r="G5">
            <v>2222938.4948999998</v>
          </cell>
        </row>
      </sheetData>
      <sheetData sheetId="155">
        <row r="5">
          <cell r="G5">
            <v>2222938.4948999998</v>
          </cell>
        </row>
      </sheetData>
      <sheetData sheetId="156">
        <row r="5">
          <cell r="G5">
            <v>2222938.4948999998</v>
          </cell>
        </row>
      </sheetData>
      <sheetData sheetId="157">
        <row r="5">
          <cell r="G5">
            <v>2222938.4948999998</v>
          </cell>
        </row>
      </sheetData>
      <sheetData sheetId="158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>
        <row r="5">
          <cell r="G5">
            <v>2222938.4948999998</v>
          </cell>
        </row>
      </sheetData>
      <sheetData sheetId="172">
        <row r="5">
          <cell r="G5">
            <v>2222938.4948999998</v>
          </cell>
        </row>
      </sheetData>
      <sheetData sheetId="173">
        <row r="5">
          <cell r="G5">
            <v>2222938.4948999998</v>
          </cell>
        </row>
      </sheetData>
      <sheetData sheetId="174">
        <row r="5">
          <cell r="G5">
            <v>2222938.4948999998</v>
          </cell>
        </row>
      </sheetData>
      <sheetData sheetId="175">
        <row r="5">
          <cell r="G5">
            <v>2222938.4948999998</v>
          </cell>
        </row>
      </sheetData>
      <sheetData sheetId="176">
        <row r="5">
          <cell r="G5">
            <v>2222938.4948999998</v>
          </cell>
        </row>
      </sheetData>
      <sheetData sheetId="177">
        <row r="5">
          <cell r="G5">
            <v>2222938.4948999998</v>
          </cell>
        </row>
      </sheetData>
      <sheetData sheetId="178">
        <row r="5">
          <cell r="G5">
            <v>2222938.4948999998</v>
          </cell>
        </row>
      </sheetData>
      <sheetData sheetId="179">
        <row r="5">
          <cell r="G5">
            <v>2222938.4948999998</v>
          </cell>
        </row>
      </sheetData>
      <sheetData sheetId="180">
        <row r="5">
          <cell r="G5">
            <v>2222938.4948999998</v>
          </cell>
        </row>
      </sheetData>
      <sheetData sheetId="181">
        <row r="5">
          <cell r="G5">
            <v>2222938.4948999998</v>
          </cell>
        </row>
      </sheetData>
      <sheetData sheetId="182">
        <row r="5">
          <cell r="G5">
            <v>2222938.4948999998</v>
          </cell>
        </row>
      </sheetData>
      <sheetData sheetId="183">
        <row r="5">
          <cell r="G5">
            <v>2222938.4948999998</v>
          </cell>
        </row>
      </sheetData>
      <sheetData sheetId="184">
        <row r="5">
          <cell r="G5">
            <v>2222938.4948999998</v>
          </cell>
        </row>
      </sheetData>
      <sheetData sheetId="185"/>
      <sheetData sheetId="186">
        <row r="5">
          <cell r="G5">
            <v>2222938.4948999998</v>
          </cell>
        </row>
      </sheetData>
      <sheetData sheetId="187">
        <row r="5">
          <cell r="G5">
            <v>2222938.4948999998</v>
          </cell>
        </row>
      </sheetData>
      <sheetData sheetId="188">
        <row r="5">
          <cell r="G5">
            <v>2222938.4948999998</v>
          </cell>
        </row>
      </sheetData>
      <sheetData sheetId="189">
        <row r="5">
          <cell r="G5">
            <v>2222938.4948999998</v>
          </cell>
        </row>
      </sheetData>
      <sheetData sheetId="190">
        <row r="5">
          <cell r="G5">
            <v>2222938.4948999998</v>
          </cell>
        </row>
      </sheetData>
      <sheetData sheetId="191">
        <row r="5">
          <cell r="G5">
            <v>2222938.4948999998</v>
          </cell>
        </row>
      </sheetData>
      <sheetData sheetId="192">
        <row r="5">
          <cell r="G5">
            <v>2222938.4948999998</v>
          </cell>
        </row>
      </sheetData>
      <sheetData sheetId="193">
        <row r="5">
          <cell r="G5">
            <v>2222938.4948999998</v>
          </cell>
        </row>
      </sheetData>
      <sheetData sheetId="194">
        <row r="5">
          <cell r="G5">
            <v>2222938.4948999998</v>
          </cell>
        </row>
      </sheetData>
      <sheetData sheetId="195">
        <row r="5">
          <cell r="G5">
            <v>2222938.4948999998</v>
          </cell>
        </row>
      </sheetData>
      <sheetData sheetId="196">
        <row r="5">
          <cell r="G5">
            <v>2222938.4948999998</v>
          </cell>
        </row>
      </sheetData>
      <sheetData sheetId="197">
        <row r="5">
          <cell r="G5">
            <v>2222938.4948999998</v>
          </cell>
        </row>
      </sheetData>
      <sheetData sheetId="198">
        <row r="5">
          <cell r="G5">
            <v>2222938.4948999998</v>
          </cell>
        </row>
      </sheetData>
      <sheetData sheetId="199">
        <row r="5">
          <cell r="G5">
            <v>2222938.4948999998</v>
          </cell>
        </row>
      </sheetData>
      <sheetData sheetId="200">
        <row r="5">
          <cell r="G5">
            <v>2222938.4948999998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5">
          <cell r="G5">
            <v>2222938.4948999998</v>
          </cell>
        </row>
      </sheetData>
      <sheetData sheetId="213">
        <row r="5">
          <cell r="G5">
            <v>2222938.4948999998</v>
          </cell>
        </row>
      </sheetData>
      <sheetData sheetId="214">
        <row r="5">
          <cell r="G5">
            <v>2222938.4948999998</v>
          </cell>
        </row>
      </sheetData>
      <sheetData sheetId="215">
        <row r="5">
          <cell r="G5">
            <v>2222938.4948999998</v>
          </cell>
        </row>
      </sheetData>
      <sheetData sheetId="216">
        <row r="5">
          <cell r="G5">
            <v>2222938.4948999998</v>
          </cell>
        </row>
      </sheetData>
      <sheetData sheetId="217">
        <row r="5">
          <cell r="G5">
            <v>2222938.4948999998</v>
          </cell>
        </row>
      </sheetData>
      <sheetData sheetId="218">
        <row r="5">
          <cell r="G5">
            <v>2222938.4948999998</v>
          </cell>
        </row>
      </sheetData>
      <sheetData sheetId="219">
        <row r="5">
          <cell r="G5">
            <v>2222938.4948999998</v>
          </cell>
        </row>
      </sheetData>
      <sheetData sheetId="220">
        <row r="5">
          <cell r="G5">
            <v>2222938.4948999998</v>
          </cell>
        </row>
      </sheetData>
      <sheetData sheetId="221">
        <row r="5">
          <cell r="G5">
            <v>2222938.4948999998</v>
          </cell>
        </row>
      </sheetData>
      <sheetData sheetId="222">
        <row r="5">
          <cell r="G5">
            <v>2222938.4948999998</v>
          </cell>
        </row>
      </sheetData>
      <sheetData sheetId="223">
        <row r="5">
          <cell r="G5">
            <v>2222938.4948999998</v>
          </cell>
        </row>
      </sheetData>
      <sheetData sheetId="224">
        <row r="5">
          <cell r="G5">
            <v>2222938.4948999998</v>
          </cell>
        </row>
      </sheetData>
      <sheetData sheetId="225">
        <row r="5">
          <cell r="G5">
            <v>2222938.4948999998</v>
          </cell>
        </row>
      </sheetData>
      <sheetData sheetId="226"/>
      <sheetData sheetId="227">
        <row r="5">
          <cell r="G5">
            <v>2222938.4948999998</v>
          </cell>
        </row>
      </sheetData>
      <sheetData sheetId="228">
        <row r="5">
          <cell r="G5">
            <v>2222938.4948999998</v>
          </cell>
        </row>
      </sheetData>
      <sheetData sheetId="229">
        <row r="5">
          <cell r="G5">
            <v>2222938.4948999998</v>
          </cell>
        </row>
      </sheetData>
      <sheetData sheetId="230">
        <row r="5">
          <cell r="G5">
            <v>2222938.4948999998</v>
          </cell>
        </row>
      </sheetData>
      <sheetData sheetId="231">
        <row r="5">
          <cell r="G5">
            <v>2222938.4948999998</v>
          </cell>
        </row>
      </sheetData>
      <sheetData sheetId="232">
        <row r="5">
          <cell r="G5">
            <v>2222938.4948999998</v>
          </cell>
        </row>
      </sheetData>
      <sheetData sheetId="233">
        <row r="5">
          <cell r="G5">
            <v>2222938.4948999998</v>
          </cell>
        </row>
      </sheetData>
      <sheetData sheetId="234">
        <row r="5">
          <cell r="G5">
            <v>2222938.4948999998</v>
          </cell>
        </row>
      </sheetData>
      <sheetData sheetId="235">
        <row r="5">
          <cell r="G5">
            <v>2222938.4948999998</v>
          </cell>
        </row>
      </sheetData>
      <sheetData sheetId="236">
        <row r="5">
          <cell r="G5">
            <v>2222938.4948999998</v>
          </cell>
        </row>
      </sheetData>
      <sheetData sheetId="237">
        <row r="5">
          <cell r="G5">
            <v>2222938.4948999998</v>
          </cell>
        </row>
      </sheetData>
      <sheetData sheetId="238">
        <row r="5">
          <cell r="G5">
            <v>2222938.4948999998</v>
          </cell>
        </row>
      </sheetData>
      <sheetData sheetId="239">
        <row r="5">
          <cell r="G5">
            <v>2222938.4948999998</v>
          </cell>
        </row>
      </sheetData>
      <sheetData sheetId="240">
        <row r="5">
          <cell r="G5">
            <v>2222938.4948999998</v>
          </cell>
        </row>
      </sheetData>
      <sheetData sheetId="241">
        <row r="5">
          <cell r="G5">
            <v>2222938.4948999998</v>
          </cell>
        </row>
      </sheetData>
      <sheetData sheetId="242"/>
      <sheetData sheetId="24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8.2"/>
      <sheetName val="17.1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Свод"/>
    </sheetNames>
    <sheetDataSet>
      <sheetData sheetId="0" refreshError="1"/>
      <sheetData sheetId="1"/>
      <sheetData sheetId="2"/>
      <sheetData sheetId="3"/>
      <sheetData sheetId="4">
        <row r="12">
          <cell r="H12">
            <v>710</v>
          </cell>
          <cell r="M12">
            <v>700.9</v>
          </cell>
          <cell r="N12">
            <v>1365.8</v>
          </cell>
          <cell r="R12">
            <v>790.96</v>
          </cell>
          <cell r="S12">
            <v>1082.53</v>
          </cell>
          <cell r="W12">
            <v>669.11400000000003</v>
          </cell>
          <cell r="X12">
            <v>1241</v>
          </cell>
          <cell r="AB12">
            <v>686.428</v>
          </cell>
          <cell r="AC12">
            <v>1266.3399999999999</v>
          </cell>
        </row>
        <row r="13">
          <cell r="N13">
            <v>671.7</v>
          </cell>
          <cell r="S13">
            <v>624</v>
          </cell>
          <cell r="X13">
            <v>553.40599999999995</v>
          </cell>
          <cell r="AC13">
            <v>567.14</v>
          </cell>
        </row>
        <row r="14">
          <cell r="O14">
            <v>1244.0999999999999</v>
          </cell>
          <cell r="T14">
            <v>1009.74</v>
          </cell>
          <cell r="Y14">
            <v>1030.9760000000001</v>
          </cell>
          <cell r="AD14">
            <v>1025.905</v>
          </cell>
        </row>
        <row r="15">
          <cell r="L15">
            <v>2303.6999999999998</v>
          </cell>
          <cell r="M15">
            <v>59.8</v>
          </cell>
          <cell r="N15">
            <v>65</v>
          </cell>
          <cell r="Q15">
            <v>2086</v>
          </cell>
          <cell r="R15">
            <v>38</v>
          </cell>
          <cell r="S15">
            <v>79</v>
          </cell>
          <cell r="V15">
            <v>988.05</v>
          </cell>
          <cell r="W15">
            <v>38</v>
          </cell>
          <cell r="X15">
            <v>79</v>
          </cell>
          <cell r="AA15">
            <v>4643.67</v>
          </cell>
          <cell r="AB15">
            <v>91</v>
          </cell>
          <cell r="AC15">
            <v>175</v>
          </cell>
        </row>
        <row r="16">
          <cell r="L16">
            <v>2509.5</v>
          </cell>
          <cell r="N16">
            <v>5.7</v>
          </cell>
          <cell r="Q16">
            <v>2599.2399999999998</v>
          </cell>
          <cell r="V16">
            <v>3549.6</v>
          </cell>
          <cell r="W16">
            <v>52.66</v>
          </cell>
          <cell r="X16">
            <v>94.97</v>
          </cell>
        </row>
        <row r="17">
          <cell r="L17">
            <v>4.4000000000000004</v>
          </cell>
        </row>
        <row r="20">
          <cell r="G20">
            <v>55</v>
          </cell>
          <cell r="I20">
            <v>41</v>
          </cell>
          <cell r="J20">
            <v>39</v>
          </cell>
          <cell r="N20">
            <v>40.200000000000003</v>
          </cell>
          <cell r="O20">
            <v>28.7</v>
          </cell>
        </row>
        <row r="22">
          <cell r="G22">
            <v>2598</v>
          </cell>
          <cell r="H22">
            <v>95</v>
          </cell>
          <cell r="I22">
            <v>520</v>
          </cell>
          <cell r="J22">
            <v>767</v>
          </cell>
          <cell r="L22">
            <v>2545.7570000000001</v>
          </cell>
          <cell r="M22">
            <v>125.60899999999999</v>
          </cell>
          <cell r="N22">
            <v>587.28899999999999</v>
          </cell>
          <cell r="O22">
            <v>816.21500000000003</v>
          </cell>
          <cell r="Q22">
            <v>2579.62</v>
          </cell>
          <cell r="R22">
            <v>133.76</v>
          </cell>
          <cell r="S22">
            <v>596.92999999999995</v>
          </cell>
          <cell r="T22">
            <v>778.76</v>
          </cell>
          <cell r="V22">
            <v>2395.41</v>
          </cell>
          <cell r="W22">
            <v>135.18</v>
          </cell>
          <cell r="X22">
            <v>758.54</v>
          </cell>
          <cell r="Y22">
            <v>799.97</v>
          </cell>
          <cell r="AA22">
            <v>2453.8200000000002</v>
          </cell>
          <cell r="AB22">
            <v>137.11000000000001</v>
          </cell>
          <cell r="AC22">
            <v>802.14</v>
          </cell>
          <cell r="AD22">
            <v>798.23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178.29899999999998</v>
          </cell>
          <cell r="F21">
            <v>19.22</v>
          </cell>
          <cell r="G21">
            <v>82.48599999999999</v>
          </cell>
          <cell r="H21">
            <v>557.91100000000006</v>
          </cell>
          <cell r="K21">
            <v>29.076810176125242</v>
          </cell>
          <cell r="L21">
            <v>3.1343770384866274</v>
          </cell>
          <cell r="M21">
            <v>13.451728636660143</v>
          </cell>
          <cell r="N21">
            <v>90.983529028049588</v>
          </cell>
        </row>
        <row r="22">
          <cell r="E22">
            <v>2367.4580000000001</v>
          </cell>
          <cell r="F22">
            <v>106.389</v>
          </cell>
          <cell r="G22">
            <v>504.803</v>
          </cell>
          <cell r="H22">
            <v>258.30399999999997</v>
          </cell>
          <cell r="K22">
            <v>386.08251793868232</v>
          </cell>
          <cell r="L22">
            <v>17.349804305283758</v>
          </cell>
          <cell r="M22">
            <v>82.322733202870182</v>
          </cell>
          <cell r="N22">
            <v>42.123939986953687</v>
          </cell>
        </row>
        <row r="23">
          <cell r="E23">
            <v>153.99799999999999</v>
          </cell>
          <cell r="F23">
            <v>32.244</v>
          </cell>
          <cell r="G23">
            <v>152.745</v>
          </cell>
          <cell r="H23">
            <v>106.72999999999999</v>
          </cell>
          <cell r="K23">
            <v>25.113829093281147</v>
          </cell>
          <cell r="L23">
            <v>5.2583170254403129</v>
          </cell>
          <cell r="M23">
            <v>24.909491193737772</v>
          </cell>
          <cell r="N23">
            <v>17.405414220482712</v>
          </cell>
        </row>
        <row r="57">
          <cell r="E57">
            <v>171.85994271252127</v>
          </cell>
          <cell r="F57">
            <v>20.979819917362612</v>
          </cell>
          <cell r="G57">
            <v>112.6622838840843</v>
          </cell>
          <cell r="H57">
            <v>545.61763448356135</v>
          </cell>
          <cell r="K57">
            <v>28.710314519298578</v>
          </cell>
          <cell r="L57">
            <v>3.5048145535186457</v>
          </cell>
          <cell r="M57">
            <v>18.820962894100283</v>
          </cell>
          <cell r="N57">
            <v>91.148953304971826</v>
          </cell>
        </row>
        <row r="58">
          <cell r="E58">
            <v>2281.9600572874788</v>
          </cell>
          <cell r="F58">
            <v>116.13018008263741</v>
          </cell>
          <cell r="G58">
            <v>689.47771611591565</v>
          </cell>
          <cell r="H58">
            <v>252.61236551643867</v>
          </cell>
          <cell r="K58">
            <v>381.21618063606394</v>
          </cell>
          <cell r="L58">
            <v>19.400297374312967</v>
          </cell>
          <cell r="M58">
            <v>115.18171000934107</v>
          </cell>
          <cell r="N58">
            <v>42.20052881998641</v>
          </cell>
        </row>
        <row r="59">
          <cell r="E59">
            <v>148.43654455629505</v>
          </cell>
          <cell r="F59">
            <v>35.196322238056197</v>
          </cell>
          <cell r="G59">
            <v>208.62450054402518</v>
          </cell>
          <cell r="H59">
            <v>104.37824335499836</v>
          </cell>
          <cell r="K59">
            <v>24.79728442303626</v>
          </cell>
          <cell r="L59">
            <v>5.8797731770892412</v>
          </cell>
          <cell r="M59">
            <v>34.852071591049977</v>
          </cell>
          <cell r="N59">
            <v>17.437060366688666</v>
          </cell>
        </row>
      </sheetData>
      <sheetData sheetId="7">
        <row r="10">
          <cell r="E10">
            <v>68000</v>
          </cell>
          <cell r="F10">
            <v>78529</v>
          </cell>
          <cell r="G10">
            <v>74802</v>
          </cell>
          <cell r="H10">
            <v>89334</v>
          </cell>
          <cell r="I10">
            <v>96035</v>
          </cell>
        </row>
        <row r="11">
          <cell r="E11">
            <v>42799</v>
          </cell>
          <cell r="F11">
            <v>24663</v>
          </cell>
          <cell r="G11">
            <v>28471</v>
          </cell>
          <cell r="H11">
            <v>41697</v>
          </cell>
          <cell r="I11">
            <v>44825</v>
          </cell>
        </row>
        <row r="12">
          <cell r="E12">
            <v>118951</v>
          </cell>
          <cell r="F12">
            <v>75773</v>
          </cell>
          <cell r="G12">
            <v>63665</v>
          </cell>
          <cell r="H12">
            <v>129000</v>
          </cell>
          <cell r="I12">
            <v>138675</v>
          </cell>
        </row>
        <row r="13">
          <cell r="E13">
            <v>36996</v>
          </cell>
          <cell r="F13">
            <v>28800</v>
          </cell>
          <cell r="G13">
            <v>49700</v>
          </cell>
          <cell r="H13">
            <v>68133</v>
          </cell>
          <cell r="I13">
            <v>73243</v>
          </cell>
        </row>
        <row r="15">
          <cell r="E15">
            <v>61653</v>
          </cell>
          <cell r="F15">
            <v>240</v>
          </cell>
          <cell r="G15">
            <v>66993</v>
          </cell>
          <cell r="H15">
            <v>77249</v>
          </cell>
          <cell r="I15">
            <v>83043</v>
          </cell>
        </row>
        <row r="17">
          <cell r="E17">
            <v>61653</v>
          </cell>
          <cell r="F17">
            <v>240</v>
          </cell>
          <cell r="G17">
            <v>66993</v>
          </cell>
          <cell r="H17">
            <v>77249</v>
          </cell>
          <cell r="I17">
            <v>83043</v>
          </cell>
        </row>
        <row r="19">
          <cell r="E19">
            <v>15428</v>
          </cell>
          <cell r="F19">
            <v>27102</v>
          </cell>
          <cell r="G19">
            <v>15138</v>
          </cell>
          <cell r="H19">
            <v>15138</v>
          </cell>
          <cell r="I19">
            <v>16273</v>
          </cell>
        </row>
        <row r="20">
          <cell r="E20">
            <v>106948</v>
          </cell>
          <cell r="F20">
            <v>93971</v>
          </cell>
          <cell r="G20">
            <v>114227</v>
          </cell>
          <cell r="H20">
            <v>195753</v>
          </cell>
          <cell r="I20">
            <v>218617</v>
          </cell>
        </row>
        <row r="21">
          <cell r="E21">
            <v>5177</v>
          </cell>
          <cell r="F21">
            <v>7047</v>
          </cell>
          <cell r="G21">
            <v>3784</v>
          </cell>
          <cell r="H21">
            <v>3784</v>
          </cell>
          <cell r="I21">
            <v>4231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14270</v>
          </cell>
          <cell r="F26">
            <v>29354</v>
          </cell>
          <cell r="G26">
            <v>33300</v>
          </cell>
          <cell r="H26">
            <v>18995</v>
          </cell>
          <cell r="I26">
            <v>20420</v>
          </cell>
        </row>
        <row r="27">
          <cell r="E27">
            <v>0</v>
          </cell>
          <cell r="F27">
            <v>112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G28">
            <v>493162</v>
          </cell>
          <cell r="H28">
            <v>493162</v>
          </cell>
          <cell r="I28">
            <v>562205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E31">
            <v>0</v>
          </cell>
          <cell r="F31">
            <v>10825</v>
          </cell>
          <cell r="G31">
            <v>11746</v>
          </cell>
          <cell r="H31">
            <v>18991</v>
          </cell>
          <cell r="I31">
            <v>28984</v>
          </cell>
        </row>
        <row r="32">
          <cell r="E32">
            <v>0</v>
          </cell>
          <cell r="F32">
            <v>9451</v>
          </cell>
          <cell r="G32">
            <v>11405</v>
          </cell>
          <cell r="H32">
            <v>9385</v>
          </cell>
          <cell r="I32">
            <v>12260</v>
          </cell>
        </row>
        <row r="33">
          <cell r="G33">
            <v>341</v>
          </cell>
          <cell r="H33">
            <v>439</v>
          </cell>
          <cell r="I33">
            <v>472</v>
          </cell>
        </row>
        <row r="34">
          <cell r="E34">
            <v>172483</v>
          </cell>
          <cell r="F34">
            <v>109167</v>
          </cell>
          <cell r="G34">
            <v>89397</v>
          </cell>
          <cell r="H34">
            <v>97987</v>
          </cell>
          <cell r="I34">
            <v>95809</v>
          </cell>
        </row>
        <row r="36">
          <cell r="B36" t="str">
            <v>Арендная плата</v>
          </cell>
          <cell r="E36">
            <v>1413</v>
          </cell>
          <cell r="F36">
            <v>2303</v>
          </cell>
          <cell r="G36">
            <v>2442</v>
          </cell>
          <cell r="H36">
            <v>352</v>
          </cell>
          <cell r="I36">
            <v>378</v>
          </cell>
        </row>
        <row r="37">
          <cell r="B37" t="str">
            <v>Прочие другие затраты</v>
          </cell>
          <cell r="E37">
            <v>172483</v>
          </cell>
          <cell r="F37">
            <v>106864</v>
          </cell>
          <cell r="G37">
            <v>0</v>
          </cell>
        </row>
      </sheetData>
      <sheetData sheetId="8" refreshError="1"/>
      <sheetData sheetId="9"/>
      <sheetData sheetId="10">
        <row r="6">
          <cell r="G6">
            <v>239144.72473614709</v>
          </cell>
        </row>
        <row r="12">
          <cell r="G12">
            <v>44252.071019137344</v>
          </cell>
          <cell r="I12">
            <v>22502.093948853795</v>
          </cell>
          <cell r="J12">
            <v>33106.230953842591</v>
          </cell>
        </row>
        <row r="13">
          <cell r="G13">
            <v>15948.639747695339</v>
          </cell>
          <cell r="I13">
            <v>20720.610417936819</v>
          </cell>
          <cell r="J13">
            <v>30485.221311404017</v>
          </cell>
        </row>
        <row r="14">
          <cell r="G14">
            <v>63832.454239092178</v>
          </cell>
          <cell r="I14">
            <v>82952.65830668289</v>
          </cell>
          <cell r="J14">
            <v>122044.19154849899</v>
          </cell>
        </row>
        <row r="15">
          <cell r="G15">
            <v>30424.83499407514</v>
          </cell>
          <cell r="I15">
            <v>34352.637326526514</v>
          </cell>
          <cell r="J15">
            <v>50541.35618625443</v>
          </cell>
        </row>
        <row r="16">
          <cell r="G16">
            <v>0</v>
          </cell>
          <cell r="I16">
            <v>0</v>
          </cell>
          <cell r="J16">
            <v>0</v>
          </cell>
        </row>
        <row r="17">
          <cell r="G17">
            <v>296838.48317754001</v>
          </cell>
          <cell r="I17">
            <v>508219</v>
          </cell>
          <cell r="J17">
            <v>560120</v>
          </cell>
        </row>
        <row r="18">
          <cell r="G18">
            <v>0</v>
          </cell>
          <cell r="I18">
            <v>0</v>
          </cell>
          <cell r="J18">
            <v>0</v>
          </cell>
        </row>
        <row r="19">
          <cell r="G19">
            <v>197949.44555120365</v>
          </cell>
          <cell r="I19">
            <v>384822</v>
          </cell>
          <cell r="J19">
            <v>425520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F23">
            <v>14270</v>
          </cell>
          <cell r="G23">
            <v>29354</v>
          </cell>
          <cell r="H23">
            <v>33300</v>
          </cell>
          <cell r="I23">
            <v>18995</v>
          </cell>
          <cell r="J23">
            <v>20420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0</v>
          </cell>
          <cell r="G28">
            <v>9451</v>
          </cell>
          <cell r="H28">
            <v>11405</v>
          </cell>
          <cell r="I28">
            <v>9385</v>
          </cell>
          <cell r="J28">
            <v>12260</v>
          </cell>
        </row>
        <row r="29">
          <cell r="B29" t="str">
            <v>транспортный налог</v>
          </cell>
          <cell r="F29">
            <v>0</v>
          </cell>
          <cell r="G29">
            <v>0</v>
          </cell>
          <cell r="H29">
            <v>341</v>
          </cell>
          <cell r="I29">
            <v>439</v>
          </cell>
          <cell r="J29">
            <v>472</v>
          </cell>
        </row>
        <row r="30">
          <cell r="B30" t="str">
            <v>налог на имущество</v>
          </cell>
          <cell r="F30">
            <v>0</v>
          </cell>
          <cell r="G30">
            <v>0</v>
          </cell>
          <cell r="H30">
            <v>0</v>
          </cell>
          <cell r="I30">
            <v>9112</v>
          </cell>
          <cell r="J30">
            <v>16193</v>
          </cell>
        </row>
        <row r="31">
          <cell r="B31" t="str">
            <v>прочие налоги</v>
          </cell>
          <cell r="F31">
            <v>0</v>
          </cell>
          <cell r="G31">
            <v>1374</v>
          </cell>
          <cell r="H31">
            <v>0</v>
          </cell>
          <cell r="I31">
            <v>55</v>
          </cell>
          <cell r="J31">
            <v>59</v>
          </cell>
        </row>
        <row r="33">
          <cell r="G33">
            <v>70045.734150132135</v>
          </cell>
          <cell r="I33">
            <v>87683.91</v>
          </cell>
          <cell r="J33">
            <v>92559</v>
          </cell>
        </row>
        <row r="35">
          <cell r="B35" t="str">
            <v>арендная плата</v>
          </cell>
          <cell r="F35">
            <v>1413</v>
          </cell>
          <cell r="G35">
            <v>2303</v>
          </cell>
          <cell r="H35">
            <v>2442</v>
          </cell>
          <cell r="I35">
            <v>352</v>
          </cell>
          <cell r="J35">
            <v>378</v>
          </cell>
        </row>
        <row r="42">
          <cell r="I42">
            <v>123290.5</v>
          </cell>
          <cell r="J42">
            <v>140551.25</v>
          </cell>
        </row>
        <row r="43">
          <cell r="I43">
            <v>123290.5</v>
          </cell>
          <cell r="J43">
            <v>140551.25</v>
          </cell>
        </row>
        <row r="44">
          <cell r="I44">
            <v>123290.5</v>
          </cell>
          <cell r="J44">
            <v>140551.25</v>
          </cell>
        </row>
        <row r="45">
          <cell r="I45">
            <v>123290.5</v>
          </cell>
          <cell r="J45">
            <v>140551.25</v>
          </cell>
        </row>
        <row r="54">
          <cell r="F54">
            <v>3980</v>
          </cell>
          <cell r="G54">
            <v>4074.8700000000003</v>
          </cell>
          <cell r="H54">
            <v>4089</v>
          </cell>
          <cell r="I54">
            <v>4089</v>
          </cell>
          <cell r="J54">
            <v>4191</v>
          </cell>
        </row>
      </sheetData>
      <sheetData sheetId="11">
        <row r="9">
          <cell r="D9">
            <v>1935716</v>
          </cell>
          <cell r="E9">
            <v>93120</v>
          </cell>
          <cell r="I9">
            <v>55306</v>
          </cell>
        </row>
        <row r="10">
          <cell r="D10">
            <v>761929</v>
          </cell>
          <cell r="E10">
            <v>47925</v>
          </cell>
          <cell r="F10">
            <v>615</v>
          </cell>
          <cell r="I10">
            <v>21918</v>
          </cell>
        </row>
        <row r="11">
          <cell r="D11">
            <v>1446761</v>
          </cell>
          <cell r="E11">
            <v>0</v>
          </cell>
          <cell r="F11">
            <v>1875</v>
          </cell>
          <cell r="I11">
            <v>40338</v>
          </cell>
        </row>
        <row r="12">
          <cell r="D12">
            <v>1492068</v>
          </cell>
          <cell r="E12">
            <v>80150</v>
          </cell>
          <cell r="F12">
            <v>2387</v>
          </cell>
          <cell r="I12">
            <v>42713</v>
          </cell>
        </row>
        <row r="14">
          <cell r="D14">
            <v>498</v>
          </cell>
          <cell r="I14">
            <v>14</v>
          </cell>
        </row>
        <row r="16">
          <cell r="D16">
            <v>28998</v>
          </cell>
          <cell r="E16">
            <v>20500</v>
          </cell>
          <cell r="I16">
            <v>1095</v>
          </cell>
        </row>
        <row r="17">
          <cell r="D17">
            <v>6716</v>
          </cell>
          <cell r="I17">
            <v>187</v>
          </cell>
        </row>
        <row r="19">
          <cell r="D19">
            <v>1970415</v>
          </cell>
          <cell r="E19">
            <v>70349</v>
          </cell>
          <cell r="I19">
            <v>55956</v>
          </cell>
        </row>
        <row r="20">
          <cell r="D20">
            <v>1126947</v>
          </cell>
          <cell r="E20">
            <v>10122</v>
          </cell>
          <cell r="F20">
            <v>1026</v>
          </cell>
          <cell r="I20">
            <v>31569</v>
          </cell>
        </row>
        <row r="21">
          <cell r="D21">
            <v>489000</v>
          </cell>
          <cell r="E21">
            <v>12548</v>
          </cell>
          <cell r="I21">
            <v>13818</v>
          </cell>
        </row>
        <row r="22">
          <cell r="D22">
            <v>525324</v>
          </cell>
          <cell r="E22">
            <v>20417</v>
          </cell>
          <cell r="I22">
            <v>14941</v>
          </cell>
        </row>
      </sheetData>
      <sheetData sheetId="12">
        <row r="10">
          <cell r="F10">
            <v>185627</v>
          </cell>
          <cell r="G10">
            <v>178184</v>
          </cell>
          <cell r="H10">
            <v>188856</v>
          </cell>
          <cell r="I10">
            <v>333372</v>
          </cell>
        </row>
        <row r="13">
          <cell r="F13">
            <v>156722</v>
          </cell>
          <cell r="G13">
            <v>126162</v>
          </cell>
          <cell r="H13">
            <v>126162</v>
          </cell>
          <cell r="I13">
            <v>277856</v>
          </cell>
        </row>
      </sheetData>
      <sheetData sheetId="13"/>
      <sheetData sheetId="14">
        <row r="10">
          <cell r="E10">
            <v>16540</v>
          </cell>
          <cell r="F10">
            <v>7466</v>
          </cell>
          <cell r="I10">
            <v>55516</v>
          </cell>
        </row>
        <row r="13">
          <cell r="E13">
            <v>16540</v>
          </cell>
          <cell r="F13">
            <v>2139.0019437573928</v>
          </cell>
          <cell r="I13">
            <v>7781.9835023458054</v>
          </cell>
        </row>
        <row r="14">
          <cell r="F14">
            <v>770.90564655953983</v>
          </cell>
          <cell r="I14">
            <v>7165.8863747270279</v>
          </cell>
        </row>
        <row r="15">
          <cell r="F15">
            <v>3085.4543199385089</v>
          </cell>
          <cell r="I15">
            <v>28687.828780984048</v>
          </cell>
        </row>
        <row r="16">
          <cell r="F16">
            <v>1470.6380897445583</v>
          </cell>
          <cell r="I16">
            <v>11880.301341943124</v>
          </cell>
        </row>
        <row r="20">
          <cell r="E20">
            <v>30000</v>
          </cell>
          <cell r="F20">
            <v>33258</v>
          </cell>
          <cell r="G20">
            <v>28724</v>
          </cell>
          <cell r="H20">
            <v>42153</v>
          </cell>
          <cell r="I20">
            <v>45314</v>
          </cell>
        </row>
        <row r="21">
          <cell r="I21">
            <v>4000</v>
          </cell>
        </row>
        <row r="28">
          <cell r="B28" t="str">
            <v>Другие прочие платежи из прибыли</v>
          </cell>
          <cell r="E28">
            <v>0</v>
          </cell>
        </row>
        <row r="29">
          <cell r="B29" t="str">
            <v>Резерв по сомнительным долгам</v>
          </cell>
        </row>
        <row r="32">
          <cell r="E32">
            <v>46666.666666666664</v>
          </cell>
          <cell r="F32">
            <v>49570.833333333336</v>
          </cell>
          <cell r="G32">
            <v>43541.666666666664</v>
          </cell>
          <cell r="H32">
            <v>55462.5</v>
          </cell>
          <cell r="I32">
            <v>59625.000000000007</v>
          </cell>
        </row>
        <row r="35">
          <cell r="E35">
            <v>11200</v>
          </cell>
          <cell r="F35">
            <v>11897</v>
          </cell>
          <cell r="G35">
            <v>10450</v>
          </cell>
          <cell r="H35">
            <v>13311</v>
          </cell>
          <cell r="I35">
            <v>14310.000000000002</v>
          </cell>
        </row>
        <row r="36">
          <cell r="F36">
            <v>3408.4792559445091</v>
          </cell>
          <cell r="H36">
            <v>1865.8761870402227</v>
          </cell>
          <cell r="I36">
            <v>2005.9115195361421</v>
          </cell>
        </row>
        <row r="37">
          <cell r="F37">
            <v>1228.4308166513322</v>
          </cell>
          <cell r="H37">
            <v>1718.1553702354543</v>
          </cell>
          <cell r="I37">
            <v>1847.1041505573849</v>
          </cell>
        </row>
        <row r="38">
          <cell r="F38">
            <v>4916.6421168374554</v>
          </cell>
          <cell r="H38">
            <v>6878.4438522890459</v>
          </cell>
          <cell r="I38">
            <v>7394.6759466799067</v>
          </cell>
        </row>
        <row r="39">
          <cell r="F39">
            <v>2343.447810566704</v>
          </cell>
          <cell r="H39">
            <v>2848.5245904352782</v>
          </cell>
          <cell r="I39">
            <v>3062.308383226567</v>
          </cell>
        </row>
        <row r="40">
          <cell r="E40">
            <v>17400</v>
          </cell>
          <cell r="F40">
            <v>9112</v>
          </cell>
          <cell r="G40">
            <v>16290</v>
          </cell>
        </row>
        <row r="41">
          <cell r="F41">
            <v>2610.5793880950127</v>
          </cell>
        </row>
        <row r="42">
          <cell r="F42">
            <v>940.86421798158676</v>
          </cell>
        </row>
        <row r="43">
          <cell r="F43">
            <v>3765.6924408357477</v>
          </cell>
        </row>
        <row r="44">
          <cell r="F44">
            <v>1794.8639530876528</v>
          </cell>
        </row>
        <row r="48">
          <cell r="B48" t="str">
            <v>Сбор на содержание милиции</v>
          </cell>
        </row>
        <row r="54">
          <cell r="F54">
            <v>17686.446155099806</v>
          </cell>
          <cell r="H54">
            <v>7774.6943759296009</v>
          </cell>
          <cell r="I54">
            <v>16700.51002358742</v>
          </cell>
        </row>
        <row r="55">
          <cell r="F55">
            <v>6374.2724724162963</v>
          </cell>
          <cell r="H55">
            <v>7159.1743261016627</v>
          </cell>
          <cell r="I55">
            <v>15378.336023578395</v>
          </cell>
        </row>
        <row r="56">
          <cell r="F56">
            <v>25512.235672751671</v>
          </cell>
          <cell r="H56">
            <v>28660.957841135874</v>
          </cell>
          <cell r="I56">
            <v>61565.457182910141</v>
          </cell>
        </row>
        <row r="57">
          <cell r="F57">
            <v>12160.045699732229</v>
          </cell>
          <cell r="H57">
            <v>11869.173456832867</v>
          </cell>
          <cell r="I57">
            <v>25495.696769924052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20">
          <cell r="F20">
            <v>180</v>
          </cell>
          <cell r="G20">
            <v>523</v>
          </cell>
        </row>
        <row r="21">
          <cell r="F21">
            <v>160</v>
          </cell>
          <cell r="G21">
            <v>665</v>
          </cell>
        </row>
        <row r="22">
          <cell r="F22">
            <v>130</v>
          </cell>
          <cell r="G22">
            <v>1370</v>
          </cell>
        </row>
        <row r="23">
          <cell r="F23">
            <v>190</v>
          </cell>
          <cell r="G23">
            <v>392</v>
          </cell>
        </row>
        <row r="24">
          <cell r="F24">
            <v>160</v>
          </cell>
          <cell r="G24">
            <v>351</v>
          </cell>
        </row>
        <row r="28">
          <cell r="F28">
            <v>170</v>
          </cell>
          <cell r="G28">
            <v>456</v>
          </cell>
        </row>
        <row r="29">
          <cell r="F29">
            <v>140</v>
          </cell>
          <cell r="G29">
            <v>91</v>
          </cell>
        </row>
        <row r="30">
          <cell r="F30">
            <v>120</v>
          </cell>
          <cell r="G30">
            <v>1852</v>
          </cell>
        </row>
        <row r="31">
          <cell r="F31">
            <v>180</v>
          </cell>
          <cell r="G31">
            <v>26</v>
          </cell>
        </row>
        <row r="32">
          <cell r="F32">
            <v>150</v>
          </cell>
          <cell r="G32">
            <v>140</v>
          </cell>
        </row>
        <row r="33">
          <cell r="F33">
            <v>160</v>
          </cell>
          <cell r="G33">
            <v>13217</v>
          </cell>
        </row>
        <row r="34">
          <cell r="F34">
            <v>140</v>
          </cell>
          <cell r="G34">
            <v>4203</v>
          </cell>
        </row>
        <row r="35">
          <cell r="F35">
            <v>110</v>
          </cell>
          <cell r="G35">
            <v>2</v>
          </cell>
        </row>
        <row r="37">
          <cell r="F37">
            <v>350</v>
          </cell>
          <cell r="G37">
            <v>712</v>
          </cell>
        </row>
        <row r="40">
          <cell r="F40">
            <v>260</v>
          </cell>
          <cell r="G40">
            <v>8963</v>
          </cell>
        </row>
        <row r="41">
          <cell r="F41">
            <v>220</v>
          </cell>
          <cell r="G41">
            <v>347</v>
          </cell>
        </row>
        <row r="43">
          <cell r="F43">
            <v>270</v>
          </cell>
          <cell r="G43">
            <v>396.4</v>
          </cell>
        </row>
      </sheetData>
      <sheetData sheetId="19"/>
      <sheetData sheetId="20">
        <row r="24">
          <cell r="J24">
            <v>9112</v>
          </cell>
          <cell r="K24">
            <v>16193</v>
          </cell>
        </row>
        <row r="25">
          <cell r="J25">
            <v>1277</v>
          </cell>
          <cell r="K25">
            <v>2270</v>
          </cell>
        </row>
        <row r="26">
          <cell r="J26">
            <v>1176</v>
          </cell>
          <cell r="K26">
            <v>2090</v>
          </cell>
        </row>
        <row r="27">
          <cell r="J27">
            <v>4709</v>
          </cell>
          <cell r="K27">
            <v>8368</v>
          </cell>
        </row>
        <row r="28">
          <cell r="J28">
            <v>1950</v>
          </cell>
          <cell r="K28">
            <v>3465</v>
          </cell>
        </row>
      </sheetData>
      <sheetData sheetId="2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  <sheetName val="топливо2009"/>
      <sheetName val="2009"/>
      <sheetName val="2022_СВОД"/>
      <sheetName val="1_матер обобщ"/>
      <sheetName val="1_матер"/>
      <sheetName val="Расчет матер.РВД+НВД"/>
      <sheetName val="Расчет матер.РВД"/>
      <sheetName val="Расчет инстр."/>
      <sheetName val="Расчет матер.НВД"/>
      <sheetName val="2_электроэнер"/>
      <sheetName val="Анализ по электроэнергии"/>
      <sheetName val="4_топл"/>
      <sheetName val="Расч. топл. в рамках защиты"/>
      <sheetName val="Расчет топливо"/>
      <sheetName val="3_водоснаб"/>
      <sheetName val="5_спецод"/>
      <sheetName val="Расчет спец."/>
      <sheetName val="6_транспор_грузов"/>
      <sheetName val="Расчет транс. груз."/>
      <sheetName val="7_прирохр"/>
      <sheetName val="8_др_производст"/>
      <sheetName val="9_пр налоги"/>
      <sheetName val="Расчет трансп. налога"/>
      <sheetName val="Расчет трансп. налога_ДОП"/>
      <sheetName val="Расчет водного налога"/>
      <sheetName val="10_связь"/>
      <sheetName val="11_ПО"/>
      <sheetName val="11_тех поддер"/>
      <sheetName val="12_проч_информ"/>
      <sheetName val="13_нотар"/>
      <sheetName val="14_тран услуги"/>
      <sheetName val="Расчет транспортных расход"/>
      <sheetName val="16_др_ОХД "/>
      <sheetName val="17_охрана  уточ РВД+НВД"/>
      <sheetName val="17_охрана  уточ РВД"/>
      <sheetName val="Охрана по ФС"/>
      <sheetName val="18_содерж_транс"/>
      <sheetName val="19_коммун"/>
      <sheetName val="20_аренда пр"/>
      <sheetName val="аренда кроме офисов 16"/>
      <sheetName val="22_аренда зданий"/>
      <sheetName val="аренда '20"/>
      <sheetName val="23_арен_земли"/>
      <sheetName val="24 регистр."/>
      <sheetName val="25_обучение в лимите"/>
      <sheetName val="26_команд лимит"/>
      <sheetName val="26_команд лимит и доп"/>
      <sheetName val="Расчет по команд"/>
      <sheetName val="27_совещ"/>
      <sheetName val="28_тех_безоп"/>
      <sheetName val="29_канц"/>
      <sheetName val="30_литер"/>
      <sheetName val="31_Радиоч."/>
      <sheetName val="33_банк"/>
      <sheetName val="35_приоб_ОС "/>
      <sheetName val="working - noprint"/>
      <sheetName val="5 - capex &amp; wrk captl"/>
      <sheetName val="2 - prices &amp; other assmpt"/>
      <sheetName val="1 полугодие2014 г."/>
      <sheetName val="приложение 2"/>
      <sheetName val="Инструкция"/>
      <sheetName val="Лист4"/>
      <sheetName val="Лист5"/>
      <sheetName val="на 1 тут"/>
    </sheetNames>
    <sheetDataSet>
      <sheetData sheetId="0">
        <row r="4">
          <cell r="K4" t="str">
            <v>Проектная мощность/протяженность сетей (корректировка)</v>
          </cell>
        </row>
      </sheetData>
      <sheetData sheetId="1">
        <row r="4">
          <cell r="K4" t="str">
            <v>Проектная мощность/протяженность сетей (корректировка)</v>
          </cell>
        </row>
      </sheetData>
      <sheetData sheetId="2">
        <row r="4">
          <cell r="K4" t="str">
            <v>Проектная мощность/протяженность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0">
          <cell r="B1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G10" t="str">
            <v>Наименование обязательства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2" refreshError="1"/>
      <sheetData sheetId="183" refreshError="1"/>
      <sheetData sheetId="184"/>
      <sheetData sheetId="185"/>
      <sheetData sheetId="18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REESTR_MO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Вводные данные систем"/>
      <sheetName val="Справочники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gkn (2)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БДР 2020"/>
      <sheetName val="БДР"/>
      <sheetName val="БДДС"/>
      <sheetName val="ПБ"/>
      <sheetName val="ПЗ Выручка"/>
      <sheetName val="ПЗ БДР"/>
      <sheetName val="ПЗ БДДС"/>
      <sheetName val="ЕТС"/>
      <sheetName val="ШР"/>
      <sheetName val="ФОТ"/>
      <sheetName val="АНАЛИЗ ШР и ФЗП"/>
      <sheetName val="БДР_на 05.02.21"/>
      <sheetName val="выгр04.02.21"/>
      <sheetName val="выгр02.02.21"/>
      <sheetName val="заявк02.02.21"/>
      <sheetName val="проектБДР_25.11.20"/>
      <sheetName val="выгр30.01.21 (2)"/>
      <sheetName val="заявк31.01.21"/>
      <sheetName val="БДДС_26.11.20"/>
      <sheetName val="БДР_на 22.11.20"/>
      <sheetName val="БДР 2020 (2)"/>
      <sheetName val="статьи"/>
      <sheetName val="ввод 2021_не акту"/>
      <sheetName val="group structure"/>
      <sheetName val="Лист3"/>
      <sheetName val="Лист4"/>
      <sheetName val="Лист5"/>
      <sheetName val="Лист1"/>
      <sheetName val="расчет расх. по rab "/>
      <sheetName val="расчет нвв по rab"/>
      <sheetName val="Справочник"/>
      <sheetName val="Краткие сведения по организации"/>
      <sheetName val="Ф-1 (для АО-энерго)"/>
      <sheetName val="Ф-2 (для АО-энерго)"/>
      <sheetName val="Функции"/>
      <sheetName val="Модули"/>
      <sheetName val="вводные_данные_систем"/>
      <sheetName val="4_12"/>
      <sheetName val="6_12"/>
      <sheetName val="17_12"/>
      <sheetName val="24_12"/>
      <sheetName val="18_22"/>
      <sheetName val="21_32"/>
      <sheetName val="2_3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P2_12"/>
      <sheetName val="P2_22"/>
      <sheetName val="вводные_данные_систем1"/>
      <sheetName val="4_13"/>
      <sheetName val="6_13"/>
      <sheetName val="17_13"/>
      <sheetName val="24_13"/>
      <sheetName val="18_23"/>
      <sheetName val="21_33"/>
      <sheetName val="2_3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2_23"/>
      <sheetName val="20_13"/>
      <sheetName val="25_13"/>
      <sheetName val="28_13"/>
      <sheetName val="28_23"/>
      <sheetName val="P2_13"/>
      <sheetName val="P2_23"/>
      <sheetName val="вводные_данные_систем2"/>
      <sheetName val="4_14"/>
      <sheetName val="6_14"/>
      <sheetName val="17_14"/>
      <sheetName val="24_14"/>
      <sheetName val="18_24"/>
      <sheetName val="21_34"/>
      <sheetName val="2_3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2_24"/>
      <sheetName val="20_14"/>
      <sheetName val="25_14"/>
      <sheetName val="28_14"/>
      <sheetName val="28_24"/>
      <sheetName val="P2_14"/>
      <sheetName val="P2_24"/>
      <sheetName val="вводные_данные_систем3"/>
      <sheetName val="4_15"/>
      <sheetName val="6_15"/>
      <sheetName val="17_15"/>
      <sheetName val="24_15"/>
      <sheetName val="18_25"/>
      <sheetName val="21_35"/>
      <sheetName val="2_3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2_25"/>
      <sheetName val="20_15"/>
      <sheetName val="25_15"/>
      <sheetName val="28_15"/>
      <sheetName val="28_25"/>
      <sheetName val="P2_15"/>
      <sheetName val="P2_25"/>
      <sheetName val="вводные_данные_систем4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5">
          <cell r="E5" t="str">
            <v>Сумма кредита</v>
          </cell>
        </row>
      </sheetData>
      <sheetData sheetId="110" refreshError="1"/>
      <sheetData sheetId="111">
        <row r="4">
          <cell r="E4">
            <v>2019</v>
          </cell>
        </row>
      </sheetData>
      <sheetData sheetId="112">
        <row r="4">
          <cell r="E4">
            <v>2019</v>
          </cell>
        </row>
      </sheetData>
      <sheetData sheetId="113">
        <row r="6">
          <cell r="D6">
            <v>1.0369999999999999</v>
          </cell>
        </row>
      </sheetData>
      <sheetData sheetId="114">
        <row r="4">
          <cell r="E4">
            <v>2019</v>
          </cell>
        </row>
      </sheetData>
      <sheetData sheetId="115">
        <row r="4">
          <cell r="E4">
            <v>2019</v>
          </cell>
        </row>
      </sheetData>
      <sheetData sheetId="116">
        <row r="6">
          <cell r="D6">
            <v>1.0369999999999999</v>
          </cell>
        </row>
      </sheetData>
      <sheetData sheetId="117"/>
      <sheetData sheetId="118"/>
      <sheetData sheetId="119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4">
          <cell r="E4">
            <v>0</v>
          </cell>
        </row>
      </sheetData>
      <sheetData sheetId="133">
        <row r="6">
          <cell r="A6" t="str">
            <v>1.</v>
          </cell>
        </row>
      </sheetData>
      <sheetData sheetId="134">
        <row r="4">
          <cell r="E4">
            <v>0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>
        <row r="6">
          <cell r="D6">
            <v>0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/>
      <sheetData sheetId="172"/>
      <sheetData sheetId="173"/>
      <sheetData sheetId="174"/>
      <sheetData sheetId="175"/>
      <sheetData sheetId="176">
        <row r="4">
          <cell r="E4">
            <v>0</v>
          </cell>
        </row>
      </sheetData>
      <sheetData sheetId="177">
        <row r="6">
          <cell r="A6" t="str">
            <v>1.</v>
          </cell>
        </row>
      </sheetData>
      <sheetData sheetId="178">
        <row r="5">
          <cell r="E5" t="str">
            <v>Сумма кредита</v>
          </cell>
        </row>
      </sheetData>
      <sheetData sheetId="179">
        <row r="4">
          <cell r="E4">
            <v>0</v>
          </cell>
        </row>
      </sheetData>
      <sheetData sheetId="180">
        <row r="6">
          <cell r="A6" t="str">
            <v>1.</v>
          </cell>
        </row>
      </sheetData>
      <sheetData sheetId="181">
        <row r="5">
          <cell r="E5" t="str">
            <v>Сумма кредита</v>
          </cell>
        </row>
      </sheetData>
      <sheetData sheetId="182">
        <row r="4">
          <cell r="E4">
            <v>0</v>
          </cell>
        </row>
      </sheetData>
      <sheetData sheetId="183">
        <row r="4">
          <cell r="E4">
            <v>0</v>
          </cell>
        </row>
      </sheetData>
      <sheetData sheetId="184">
        <row r="5">
          <cell r="E5" t="str">
            <v>Сумма кредита</v>
          </cell>
        </row>
      </sheetData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>
        <row r="4">
          <cell r="F4" t="str">
            <v>Ф</v>
          </cell>
        </row>
      </sheetData>
      <sheetData sheetId="204" refreshError="1"/>
      <sheetData sheetId="205"/>
      <sheetData sheetId="206"/>
      <sheetData sheetId="207">
        <row r="6">
          <cell r="D6">
            <v>0</v>
          </cell>
        </row>
      </sheetData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6">
          <cell r="D6">
            <v>0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>
        <row r="6">
          <cell r="D6">
            <v>0</v>
          </cell>
        </row>
      </sheetData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>
        <row r="6">
          <cell r="D6">
            <v>0</v>
          </cell>
        </row>
      </sheetData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  <sheetName val="P2"/>
      <sheetName val="1_Основной2"/>
      <sheetName val="2_Движение_денег2"/>
      <sheetName val="3_Отчеты_о_затратах2"/>
      <sheetName val="4_Сводка2"/>
      <sheetName val="5_Распределение_по_статьям_зат2"/>
      <sheetName val="6_Списки2"/>
      <sheetName val="7_анализ_затрат2"/>
      <sheetName val="18_22"/>
      <sheetName val="17_12"/>
      <sheetName val="2_32"/>
      <sheetName val="P2_12"/>
      <sheetName val="24_12"/>
      <sheetName val="4_12"/>
      <sheetName val="21_32"/>
      <sheetName val="P2_22"/>
      <sheetName val="P2_1_усл__единицы2"/>
      <sheetName val="Расчет_НВВ_РСК_по_RAB2"/>
      <sheetName val="Сводка_-_лизинг2"/>
      <sheetName val="2_квартал_2015г__(понед)2"/>
      <sheetName val="2008_-20102"/>
      <sheetName val="Ф-1_(для_АО-энерго)2"/>
      <sheetName val="Ф-2_(для_АО-энерго)2"/>
      <sheetName val="20020431_Командировочные_по_СП2"/>
      <sheetName val="БДР_план2"/>
      <sheetName val="14б_дпн_отчет2"/>
      <sheetName val="16а_сводный_анализ2"/>
      <sheetName val="20_12"/>
      <sheetName val="Доходы_от_эл__и_теплоэнергии2"/>
      <sheetName val="1_Основной3"/>
      <sheetName val="2_Движение_денег3"/>
      <sheetName val="3_Отчеты_о_затратах3"/>
      <sheetName val="4_Сводка3"/>
      <sheetName val="5_Распределение_по_статьям_зат3"/>
      <sheetName val="6_Списки3"/>
      <sheetName val="7_анализ_затрат3"/>
      <sheetName val="18_23"/>
      <sheetName val="17_13"/>
      <sheetName val="2_33"/>
      <sheetName val="P2_13"/>
      <sheetName val="24_13"/>
      <sheetName val="4_13"/>
      <sheetName val="21_33"/>
      <sheetName val="P2_23"/>
      <sheetName val="P2_1_усл__единицы3"/>
      <sheetName val="Расчет_НВВ_РСК_по_RAB3"/>
      <sheetName val="Сводка_-_лизинг3"/>
      <sheetName val="2_квартал_2015г__(понед)3"/>
      <sheetName val="2008_-20103"/>
      <sheetName val="Ф-1_(для_АО-энерго)3"/>
      <sheetName val="Ф-2_(для_АО-энерго)3"/>
      <sheetName val="20020431_Командировочные_по_СП3"/>
      <sheetName val="БДР_план3"/>
      <sheetName val="14б_дпн_отчет3"/>
      <sheetName val="16а_сводный_анализ3"/>
      <sheetName val="20_13"/>
      <sheetName val="Доходы_от_эл__и_теплоэнергии3"/>
      <sheetName val="1_Основной4"/>
      <sheetName val="2_Движение_денег4"/>
      <sheetName val="3_Отчеты_о_затратах4"/>
      <sheetName val="4_Сводка4"/>
      <sheetName val="5_Распределение_по_статьям_зат4"/>
      <sheetName val="6_Списки4"/>
      <sheetName val="7_анализ_затрат4"/>
      <sheetName val="18_24"/>
      <sheetName val="17_14"/>
      <sheetName val="2_34"/>
      <sheetName val="P2_14"/>
      <sheetName val="24_14"/>
      <sheetName val="4_14"/>
      <sheetName val="21_34"/>
      <sheetName val="P2_24"/>
      <sheetName val="P2_1_усл__единицы4"/>
      <sheetName val="Расчет_НВВ_РСК_по_RAB4"/>
      <sheetName val="Сводка_-_лизинг4"/>
      <sheetName val="2_квартал_2015г__(понед)4"/>
      <sheetName val="2008_-20104"/>
      <sheetName val="Ф-1_(для_АО-энерго)4"/>
      <sheetName val="Ф-2_(для_АО-энерго)4"/>
      <sheetName val="20020431_Командировочные_по_СП4"/>
      <sheetName val="БДР_план4"/>
      <sheetName val="14б_дпн_отчет4"/>
      <sheetName val="16а_сводный_анализ4"/>
      <sheetName val="20_14"/>
      <sheetName val="Доходы_от_эл__и_теплоэнергии4"/>
      <sheetName val="вводные данные сист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/>
      <sheetData sheetId="91"/>
      <sheetData sheetId="92">
        <row r="4">
          <cell r="E4">
            <v>0</v>
          </cell>
        </row>
      </sheetData>
      <sheetData sheetId="93"/>
      <sheetData sheetId="94">
        <row r="2">
          <cell r="A2" t="str">
            <v>Асташкин</v>
          </cell>
        </row>
      </sheetData>
      <sheetData sheetId="95"/>
      <sheetData sheetId="96"/>
      <sheetData sheetId="97">
        <row r="4">
          <cell r="E4">
            <v>0</v>
          </cell>
        </row>
      </sheetData>
      <sheetData sheetId="98"/>
      <sheetData sheetId="99"/>
      <sheetData sheetId="100"/>
      <sheetData sheetId="101"/>
      <sheetData sheetId="102">
        <row r="4">
          <cell r="E4">
            <v>0</v>
          </cell>
        </row>
      </sheetData>
      <sheetData sheetId="103" refreshError="1"/>
      <sheetData sheetId="104" refreshError="1"/>
      <sheetData sheetId="105" refreshError="1"/>
      <sheetData sheetId="106"/>
      <sheetData sheetId="107"/>
      <sheetData sheetId="108">
        <row r="2">
          <cell r="A2" t="str">
            <v>Асташкин</v>
          </cell>
        </row>
      </sheetData>
      <sheetData sheetId="109"/>
      <sheetData sheetId="110">
        <row r="2">
          <cell r="A2" t="str">
            <v>Асташкин</v>
          </cell>
        </row>
      </sheetData>
      <sheetData sheetId="111">
        <row r="2">
          <cell r="A2" t="str">
            <v>Асташкин</v>
          </cell>
        </row>
      </sheetData>
      <sheetData sheetId="112">
        <row r="2">
          <cell r="A2" t="str">
            <v>Асташкин</v>
          </cell>
        </row>
      </sheetData>
      <sheetData sheetId="113">
        <row r="2">
          <cell r="A2" t="str">
            <v>Асташкин</v>
          </cell>
        </row>
      </sheetData>
      <sheetData sheetId="114">
        <row r="2">
          <cell r="A2" t="str">
            <v>Асташкин</v>
          </cell>
        </row>
      </sheetData>
      <sheetData sheetId="115">
        <row r="2">
          <cell r="A2" t="str">
            <v>Асташкин</v>
          </cell>
        </row>
      </sheetData>
      <sheetData sheetId="116">
        <row r="2">
          <cell r="A2" t="str">
            <v>Асташкин</v>
          </cell>
        </row>
      </sheetData>
      <sheetData sheetId="117">
        <row r="2">
          <cell r="A2" t="str">
            <v>Асташкин</v>
          </cell>
        </row>
      </sheetData>
      <sheetData sheetId="118">
        <row r="2">
          <cell r="A2" t="str">
            <v>Асташкин</v>
          </cell>
        </row>
      </sheetData>
      <sheetData sheetId="119"/>
      <sheetData sheetId="120"/>
      <sheetData sheetId="121"/>
      <sheetData sheetId="122"/>
      <sheetData sheetId="123">
        <row r="4">
          <cell r="E4">
            <v>0</v>
          </cell>
        </row>
      </sheetData>
      <sheetData sheetId="124">
        <row r="4">
          <cell r="E4">
            <v>0</v>
          </cell>
        </row>
      </sheetData>
      <sheetData sheetId="125">
        <row r="4">
          <cell r="E4">
            <v>0</v>
          </cell>
        </row>
      </sheetData>
      <sheetData sheetId="126">
        <row r="4">
          <cell r="E4">
            <v>0</v>
          </cell>
        </row>
      </sheetData>
      <sheetData sheetId="127">
        <row r="4">
          <cell r="E4">
            <v>0</v>
          </cell>
        </row>
      </sheetData>
      <sheetData sheetId="128">
        <row r="4">
          <cell r="E4">
            <v>0</v>
          </cell>
        </row>
      </sheetData>
      <sheetData sheetId="129">
        <row r="4">
          <cell r="E4">
            <v>0</v>
          </cell>
        </row>
      </sheetData>
      <sheetData sheetId="130">
        <row r="4">
          <cell r="E4">
            <v>0</v>
          </cell>
        </row>
      </sheetData>
      <sheetData sheetId="131">
        <row r="4">
          <cell r="E4">
            <v>0</v>
          </cell>
        </row>
      </sheetData>
      <sheetData sheetId="132">
        <row r="4">
          <cell r="E4">
            <v>0</v>
          </cell>
        </row>
      </sheetData>
      <sheetData sheetId="133">
        <row r="4">
          <cell r="E4">
            <v>0</v>
          </cell>
        </row>
      </sheetData>
      <sheetData sheetId="134">
        <row r="4">
          <cell r="E4">
            <v>0</v>
          </cell>
        </row>
      </sheetData>
      <sheetData sheetId="135">
        <row r="4">
          <cell r="E4">
            <v>0</v>
          </cell>
        </row>
      </sheetData>
      <sheetData sheetId="136">
        <row r="4">
          <cell r="E4">
            <v>0</v>
          </cell>
        </row>
      </sheetData>
      <sheetData sheetId="137">
        <row r="4">
          <cell r="E4">
            <v>0</v>
          </cell>
        </row>
      </sheetData>
      <sheetData sheetId="138">
        <row r="4">
          <cell r="E4">
            <v>0</v>
          </cell>
        </row>
      </sheetData>
      <sheetData sheetId="139">
        <row r="4">
          <cell r="E4">
            <v>0</v>
          </cell>
        </row>
      </sheetData>
      <sheetData sheetId="140">
        <row r="4">
          <cell r="E4">
            <v>0</v>
          </cell>
        </row>
      </sheetData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>
        <row r="4">
          <cell r="E4">
            <v>0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>
        <row r="2">
          <cell r="A2" t="str">
            <v>Асташкин</v>
          </cell>
        </row>
      </sheetData>
      <sheetData sheetId="196">
        <row r="2">
          <cell r="A2" t="str">
            <v>Асташкин</v>
          </cell>
        </row>
      </sheetData>
      <sheetData sheetId="197"/>
      <sheetData sheetId="198"/>
      <sheetData sheetId="199">
        <row r="2">
          <cell r="A2" t="str">
            <v>Асташкин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4">
          <cell r="E4">
            <v>0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2">
          <cell r="A2" t="str">
            <v>Асташкин</v>
          </cell>
        </row>
      </sheetData>
      <sheetData sheetId="224">
        <row r="2">
          <cell r="A2" t="str">
            <v>Асташкин</v>
          </cell>
        </row>
      </sheetData>
      <sheetData sheetId="225"/>
      <sheetData sheetId="226"/>
      <sheetData sheetId="227">
        <row r="2">
          <cell r="A2" t="str">
            <v>Асташкин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E4">
            <v>0</v>
          </cell>
        </row>
      </sheetData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  <sheetName val="Исполнение ТП"/>
      <sheetName val="Мощность ТП"/>
      <sheetName val="Сечение жил"/>
      <sheetName val="Сечение провода"/>
      <sheetName val="Тип опор"/>
      <sheetName val="Тип провода"/>
      <sheetName val="Тип прокладки"/>
      <sheetName val="прил 1"/>
      <sheetName val="Заголовок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ыдача_денег_на_командир"/>
      <sheetName val="Окончательный_расчет"/>
      <sheetName val="Распределение_по_статьям_затрат"/>
      <sheetName val="план_2000"/>
      <sheetName val="6_Списки"/>
      <sheetName val="20020415_Командировочные_по_СПб"/>
      <sheetName val="Калькуляция_кв"/>
      <sheetName val="17_1"/>
      <sheetName val="24_1"/>
      <sheetName val="4_1"/>
      <sheetName val="расчет_тарифов"/>
      <sheetName val="18_2"/>
      <sheetName val="2_3"/>
      <sheetName val="P2_1"/>
      <sheetName val="ESTI_"/>
      <sheetName val="ИТОГИ__по_Н,Р,Э,Q"/>
      <sheetName val="Предлагаемая_новая_форма_СТРС"/>
      <sheetName val="1_1__нвв_переход"/>
      <sheetName val="Выдача_денег_на_командир1"/>
      <sheetName val="Окончательный_расчет1"/>
      <sheetName val="Распределение_по_статьям_затра1"/>
      <sheetName val="план_20001"/>
      <sheetName val="6_Списки1"/>
      <sheetName val="20020415_Командировочные_по_СП1"/>
      <sheetName val="Калькуляция_кв1"/>
      <sheetName val="17_11"/>
      <sheetName val="24_11"/>
      <sheetName val="4_11"/>
      <sheetName val="расчет_тарифов1"/>
      <sheetName val="18_21"/>
      <sheetName val="2_31"/>
      <sheetName val="P2_11"/>
      <sheetName val="ESTI_1"/>
      <sheetName val="ИТОГИ__по_Н,Р,Э,Q1"/>
      <sheetName val="Предлагаемая_новая_форма_СТРС1"/>
      <sheetName val="1_1__нвв_переход1"/>
      <sheetName val="прогноз_1"/>
      <sheetName val="Ф-1 (для АО-энерго)"/>
      <sheetName val="Ф-2 (для АО-энерго)"/>
      <sheetName val="Выдача_денег_на_командир2"/>
      <sheetName val="Окончательный_расчет2"/>
      <sheetName val="Распределение_по_статьям_затра2"/>
      <sheetName val="план_20002"/>
      <sheetName val="6_Списки2"/>
      <sheetName val="20020415_Командировочные_по_СП2"/>
      <sheetName val="Калькуляция_кв2"/>
      <sheetName val="17_12"/>
      <sheetName val="24_12"/>
      <sheetName val="4_12"/>
      <sheetName val="расчет_тарифов2"/>
      <sheetName val="18_22"/>
      <sheetName val="2_32"/>
      <sheetName val="P2_12"/>
      <sheetName val="ESTI_2"/>
      <sheetName val="ИТОГИ__по_Н,Р,Э,Q2"/>
      <sheetName val="Предлагаемая_новая_форма_СТРС2"/>
      <sheetName val="1_1__нвв_переход2"/>
      <sheetName val="Выдача_денег_на_командир3"/>
      <sheetName val="Окончательный_расчет3"/>
      <sheetName val="Распределение_по_статьям_затра3"/>
      <sheetName val="план_20003"/>
      <sheetName val="6_Списки3"/>
      <sheetName val="20020415_Командировочные_по_СП3"/>
      <sheetName val="Калькуляция_кв3"/>
      <sheetName val="17_13"/>
      <sheetName val="24_13"/>
      <sheetName val="4_13"/>
      <sheetName val="расчет_тарифов3"/>
      <sheetName val="18_23"/>
      <sheetName val="2_33"/>
      <sheetName val="P2_13"/>
      <sheetName val="ESTI_3"/>
      <sheetName val="ИТОГИ__по_Н,Р,Э,Q3"/>
      <sheetName val="Предлагаемая_новая_форма_СТРС3"/>
      <sheetName val="1_1__нвв_переход3"/>
      <sheetName val="Выдача_денег_на_командир4"/>
      <sheetName val="Окончательный_расчет4"/>
      <sheetName val="Распределение_по_статьям_затра4"/>
      <sheetName val="план_20004"/>
      <sheetName val="6_Списки4"/>
      <sheetName val="20020415_Командировочные_по_СП4"/>
      <sheetName val="Калькуляция_кв4"/>
      <sheetName val="17_14"/>
      <sheetName val="24_14"/>
      <sheetName val="4_14"/>
      <sheetName val="расчет_тарифов4"/>
      <sheetName val="18_24"/>
      <sheetName val="2_34"/>
      <sheetName val="P2_14"/>
      <sheetName val="ESTI_4"/>
      <sheetName val="ИТОГИ__по_Н,Р,Э,Q4"/>
      <sheetName val="Предлагаемая_новая_форма_СТРС4"/>
      <sheetName val="1_1__нвв_переход4"/>
      <sheetName val="REESTR_MO"/>
      <sheetName val="Инструкция"/>
      <sheetName val="valuations"/>
      <sheetName val="rje"/>
      <sheetName val="Служебный лист"/>
    </sheetNames>
    <sheetDataSet>
      <sheetData sheetId="0">
        <row r="2">
          <cell r="B2" t="str">
            <v>АЛНАС</v>
          </cell>
        </row>
      </sheetData>
      <sheetData sheetId="1"/>
      <sheetData sheetId="2"/>
      <sheetData sheetId="3">
        <row r="2">
          <cell r="B2" t="str">
            <v>АЛНАС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>
        <row r="2">
          <cell r="B2" t="str">
            <v>АЛНАС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>
        <row r="2">
          <cell r="B2" t="str">
            <v>АЛНАС</v>
          </cell>
        </row>
      </sheetData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FORM3.1.2009"/>
      <sheetName val="регионы"/>
      <sheetName val="FST5"/>
      <sheetName val="SENSITIVITY"/>
      <sheetName val="План_20071"/>
      <sheetName val="Факт_20071"/>
      <sheetName val="План_20081"/>
      <sheetName val="План_20091"/>
      <sheetName val="Стоимость_ЭЭ1"/>
      <sheetName val="6_Списки1"/>
      <sheetName val="Ф-1_(для_АО-энерго)1"/>
      <sheetName val="Ф-2_(для_АО-энерго)1"/>
      <sheetName val="17_11"/>
      <sheetName val="2_31"/>
      <sheetName val="21_31"/>
      <sheetName val="P2_11"/>
      <sheetName val="24_11"/>
      <sheetName val="4_11"/>
      <sheetName val="FORM3_1_2009"/>
      <sheetName val="форма-прил_к_ф№1"/>
      <sheetName val="План_20072"/>
      <sheetName val="Факт_20072"/>
      <sheetName val="План_20082"/>
      <sheetName val="План_20092"/>
      <sheetName val="Стоимость_ЭЭ2"/>
      <sheetName val="6_Списки2"/>
      <sheetName val="Ф-1_(для_АО-энерго)2"/>
      <sheetName val="Ф-2_(для_АО-энерго)2"/>
      <sheetName val="17_12"/>
      <sheetName val="2_32"/>
      <sheetName val="21_32"/>
      <sheetName val="P2_12"/>
      <sheetName val="24_12"/>
      <sheetName val="4_12"/>
      <sheetName val="FORM3_1_20091"/>
      <sheetName val="форма-прил_к_ф№11"/>
      <sheetName val="CURVE"/>
      <sheetName val="подря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ый АРМ по мес"/>
      <sheetName val="АРМ (реестр)"/>
      <sheetName val="с-сть2015(2)"/>
      <sheetName val="себестоимость2015 (1)"/>
      <sheetName val="себестоимость2015(2)"/>
      <sheetName val="себестоимость2015(3)"/>
      <sheetName val="себестоимость2015(4)"/>
      <sheetName val="с-сть2015(3)"/>
      <sheetName val="проект 2015-2020"/>
      <sheetName val="ЧП 2015 и выпадающ"/>
      <sheetName val="Лист3"/>
      <sheetName val="Лист2"/>
      <sheetName val="Лист1"/>
      <sheetName val="Лист4"/>
      <sheetName val="ЧП  (2016-2019) и выпадающие"/>
      <sheetName val="Лист8"/>
      <sheetName val="Приложение 1.1 (2014-2019)"/>
      <sheetName val="БИЗНЕС-ПЛАН  2015 для эк-тов"/>
    </sheetNames>
    <definedNames>
      <definedName name="_____FY1" refersTo="#ССЫЛКА!"/>
      <definedName name="____FY1" refersTo="#ССЫЛКА!"/>
      <definedName name="__FY1" refersTo="#ССЫЛКА!"/>
      <definedName name="_FY1" refersTo="#ССЫЛКА!"/>
      <definedName name="AN" refersTo="#ССЫЛКА!"/>
      <definedName name="fbgffnjfgg" refersTo="#ССЫЛКА!"/>
      <definedName name="gh" refersTo="#ССЫЛКА!"/>
      <definedName name="ghhktyi" refersTo="#ССЫЛКА!"/>
      <definedName name="grety5e" refersTo="#ССЫЛКА!"/>
      <definedName name="hfte" refersTo="#ССЫЛКА!"/>
      <definedName name="knkn.n." refersTo="#ССЫЛКА!"/>
      <definedName name="P1_SCOPE_CORR" refersTo="#ССЫЛКА!" sheetId="3"/>
      <definedName name="P1_SCOPE_DOP" refersTo="#ССЫЛКА!" sheetId="3"/>
      <definedName name="P1_SCOPE_FST7" refersTo="#ССЫЛКА!" sheetId="3"/>
      <definedName name="P1_SCOPE_IND" refersTo="#ССЫЛКА!" sheetId="3"/>
      <definedName name="P1_SCOPE_IND2" refersTo="#ССЫЛКА!" sheetId="3"/>
      <definedName name="P1_SCOPE_NotInd3" refersTo="#ССЫЛКА!" sheetId="3"/>
      <definedName name="P1_SCOPE_SAVE2" refersTo="#ССЫЛКА!" sheetId="3"/>
      <definedName name="P1_SCOPE_SV_LD1" refersTo="#ССЫЛКА!" sheetId="3"/>
      <definedName name="P2_SCOPE_CORR" refersTo="#ССЫЛКА!" sheetId="3"/>
      <definedName name="P2_SCOPE_IND" refersTo="#ССЫЛКА!" sheetId="3"/>
      <definedName name="P2_SCOPE_IND2" refersTo="#ССЫЛКА!" sheetId="3"/>
      <definedName name="P2_SCOPE_NotInd3" refersTo="#ССЫЛКА!" sheetId="3"/>
      <definedName name="P2_SCOPE_SAVE2" refersTo="#ССЫЛКА!" sheetId="3"/>
      <definedName name="P3_SCOPE_IND" refersTo="#ССЫЛКА!" sheetId="3"/>
      <definedName name="P3_SCOPE_IND2" refersTo="#ССЫЛКА!" sheetId="3"/>
      <definedName name="P4_SCOPE_IND" refersTo="#ССЫЛКА!" sheetId="3"/>
      <definedName name="P4_SCOPE_IND2" refersTo="#ССЫЛКА!" sheetId="3"/>
      <definedName name="rrtget6" refersTo="#ССЫЛКА!"/>
      <definedName name="uka" refersTo="#ССЫЛКА!"/>
      <definedName name="гггр" refersTo="#ССЫЛКА!"/>
      <definedName name="дд" refersTo="#ССЫЛКА!"/>
      <definedName name="ддд" refersTo="#ССЫЛКА!"/>
      <definedName name="йййййййййййййййййййййййй" refersTo="#ССЫЛКА!"/>
      <definedName name="кв3" refersTo="#ССЫЛКА!"/>
      <definedName name="лена" refersTo="#ССЫЛКА!"/>
      <definedName name="лод" refersTo="#ССЫЛКА!"/>
      <definedName name="общая" refersTo="#ССЫЛКА!"/>
      <definedName name="оро" refersTo="#ССЫЛКА!"/>
      <definedName name="ропор" refersTo="#ССЫЛКА!"/>
      <definedName name="шшшшшо" refersTo="#ССЫЛКА!"/>
      <definedName name="яяя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t_настройки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共機J"/>
      <sheetName val="Заголовок2"/>
      <sheetName val="18.2"/>
      <sheetName val="6"/>
      <sheetName val="анализ"/>
      <sheetName val="ликв акт __"/>
      <sheetName val="кредиторы __"/>
      <sheetName val="капитал __"/>
      <sheetName val="14"/>
      <sheetName val="Архангельский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K7" t="str">
            <v>Предложение регионального регулятора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4">
          <cell r="C4" t="str">
            <v>Признак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  <sheetName val="Прил 5"/>
      <sheetName val="Расчёт расходов"/>
      <sheetName val="НВВ по уровням"/>
      <sheetName val="Титульный"/>
      <sheetName val="Рег генер"/>
      <sheetName val="сети"/>
      <sheetName val="Баланс ээ"/>
      <sheetName val="Баланс мощности"/>
      <sheetName val="Справочник"/>
      <sheetName val="28"/>
      <sheetName val="29"/>
      <sheetName val="21"/>
      <sheetName val="26"/>
      <sheetName val="19"/>
      <sheetName val="22"/>
      <sheetName val="s"/>
      <sheetName val="на 1 тут"/>
      <sheetName val="0"/>
      <sheetName val="1"/>
      <sheetName val="10"/>
      <sheetName val="12"/>
      <sheetName val="13"/>
      <sheetName val="14"/>
      <sheetName val="18"/>
      <sheetName val="24.1"/>
      <sheetName val="4.1"/>
      <sheetName val="8"/>
      <sheetName val="9"/>
      <sheetName val="Тип изоляции"/>
      <sheetName val="Тип ТП"/>
      <sheetName val="MAIN"/>
      <sheetName val="смета2 проект. раб."/>
      <sheetName val="Стоимость_ЭЭ"/>
      <sheetName val="FORM_1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ил_5"/>
      <sheetName val="Ф-1_(для_АО-энерго)"/>
      <sheetName val="Ф-2_(для_АО-энерго)"/>
      <sheetName val="17_1"/>
      <sheetName val="Расчёт_расходов"/>
      <sheetName val="НВВ_по_уровням"/>
      <sheetName val="18_2"/>
      <sheetName val="21_3"/>
      <sheetName val="2_3"/>
      <sheetName val="Рег_генер"/>
      <sheetName val="Баланс_ээ"/>
      <sheetName val="Баланс_мощности"/>
      <sheetName val="Стоимость_ЭЭ1"/>
      <sheetName val="FORM_1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ил_51"/>
      <sheetName val="Ф-1_(для_АО-энерго)1"/>
      <sheetName val="Ф-2_(для_АО-энерго)1"/>
      <sheetName val="17_11"/>
      <sheetName val="Расчёт_расходов1"/>
      <sheetName val="НВВ_по_уровням1"/>
      <sheetName val="18_21"/>
      <sheetName val="21_31"/>
      <sheetName val="2_31"/>
      <sheetName val="Рег_генер1"/>
      <sheetName val="Баланс_ээ1"/>
      <sheetName val="Баланс_мощности1"/>
      <sheetName val="топливо2009"/>
      <sheetName val="2009"/>
      <sheetName val="библиотека документов"/>
      <sheetName val="комментарии"/>
      <sheetName val="3.3"/>
      <sheetName val="3.4"/>
      <sheetName val="свод нвв"/>
      <sheetName val="1999-veca"/>
    </sheetNames>
    <sheetDataSet>
      <sheetData sheetId="0">
        <row r="51">
          <cell r="G51">
            <v>0</v>
          </cell>
        </row>
      </sheetData>
      <sheetData sheetId="1">
        <row r="51">
          <cell r="G51">
            <v>0</v>
          </cell>
        </row>
      </sheetData>
      <sheetData sheetId="2" refreshError="1"/>
      <sheetData sheetId="3">
        <row r="51">
          <cell r="G51">
            <v>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>
        <row r="9">
          <cell r="E9">
            <v>254.25</v>
          </cell>
        </row>
      </sheetData>
      <sheetData sheetId="72">
        <row r="14">
          <cell r="G14">
            <v>0</v>
          </cell>
        </row>
      </sheetData>
      <sheetData sheetId="73"/>
      <sheetData sheetId="74">
        <row r="14">
          <cell r="F14">
            <v>0</v>
          </cell>
        </row>
      </sheetData>
      <sheetData sheetId="75"/>
      <sheetData sheetId="76">
        <row r="9">
          <cell r="E9">
            <v>1</v>
          </cell>
        </row>
      </sheetData>
      <sheetData sheetId="77">
        <row r="14">
          <cell r="G14">
            <v>0</v>
          </cell>
        </row>
      </sheetData>
      <sheetData sheetId="78"/>
      <sheetData sheetId="79"/>
      <sheetData sheetId="80"/>
      <sheetData sheetId="81"/>
      <sheetData sheetId="82"/>
      <sheetData sheetId="83"/>
      <sheetData sheetId="84">
        <row r="86">
          <cell r="D86">
            <v>22</v>
          </cell>
        </row>
      </sheetData>
      <sheetData sheetId="85">
        <row r="5">
          <cell r="C5" t="str">
            <v>Итого на 2015 год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  <sheetName val="ээ"/>
      <sheetName val="Заголовок"/>
      <sheetName val="бддс"/>
      <sheetName val="на 1 тут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0"/>
      <sheetName val="НВВ общая"/>
      <sheetName val="амортизация по уровням напряжен"/>
      <sheetName val="П.1.16. оплата труда ОПР"/>
      <sheetName val="материалы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П1.25"/>
      <sheetName val="П.1.17"/>
      <sheetName val="численность"/>
      <sheetName val="2007 (Min)"/>
      <sheetName val="2007 (Max)"/>
      <sheetName val="Стоимость_ЭЭ"/>
      <sheetName val="17_1"/>
      <sheetName val="18_2"/>
      <sheetName val="21_3"/>
      <sheetName val="24_1"/>
      <sheetName val="4_1"/>
      <sheetName val="Стоимость_ЭЭ1"/>
      <sheetName val="17_11"/>
      <sheetName val="18_21"/>
      <sheetName val="21_31"/>
      <sheetName val="24_11"/>
      <sheetName val="4_11"/>
      <sheetName val="топливо2009"/>
      <sheetName val="2009"/>
      <sheetName val="ias$FIL"/>
      <sheetName val="0.1"/>
      <sheetName val="30"/>
      <sheetName val="6.1"/>
      <sheetName val="7"/>
      <sheetName val="Data Validators"/>
      <sheetName val="Next 4 Qtr Forecasts"/>
      <sheetName val="подряд"/>
      <sheetName val="э2"/>
      <sheetName val="э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Регионы"/>
      <sheetName val="FST5"/>
      <sheetName val="Баланс ээ"/>
      <sheetName val="Баланс мощности"/>
      <sheetName val="regs"/>
      <sheetName val="Справочник"/>
      <sheetName val="ЭСО"/>
      <sheetName val="Рег генер"/>
      <sheetName val="сети"/>
      <sheetName val="Титульный"/>
      <sheetName val="заголовок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8"/>
      <sheetName val="19"/>
      <sheetName val="1"/>
      <sheetName val="20"/>
      <sheetName val="21"/>
      <sheetName val="22"/>
      <sheetName val="24.1"/>
      <sheetName val="25"/>
      <sheetName val="26"/>
      <sheetName val="27"/>
      <sheetName val="28"/>
      <sheetName val="29"/>
      <sheetName val="2"/>
      <sheetName val="3"/>
      <sheetName val="4.1"/>
      <sheetName val="6"/>
      <sheetName val="8"/>
      <sheetName val="9"/>
      <sheetName val="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8"/>
      <sheetName val="Ш_Передача_ЭЭ"/>
      <sheetName val="баланс энергии"/>
      <sheetName val="упх"/>
      <sheetName val="транспортн"/>
      <sheetName val="18.2"/>
      <sheetName val="п.1.16. оплата труда опр"/>
      <sheetName val="унпх"/>
      <sheetName val="материалы"/>
      <sheetName val="п1.24"/>
      <sheetName val="п1.25"/>
      <sheetName val="21.3"/>
      <sheetName val="2.3"/>
      <sheetName val=" нвв передача"/>
      <sheetName val="P2.1"/>
      <sheetName val="P2.2"/>
      <sheetName val="Служебный лист"/>
      <sheetName val="vec"/>
      <sheetName val="clone"/>
      <sheetName val="Свод по регионам"/>
      <sheetName val="Лист3"/>
      <sheetName val="Баланс_ВО1"/>
      <sheetName val="Калькуляция_ВО1"/>
      <sheetName val="Стоимость_ЭЭ1"/>
      <sheetName val="вводные_данные_систем"/>
      <sheetName val="Баланс_ээ"/>
      <sheetName val="Баланс_мощности"/>
      <sheetName val="Рег_генер"/>
      <sheetName val="17_1"/>
      <sheetName val="24_1"/>
      <sheetName val="4_1"/>
      <sheetName val="Баланс_ВО2"/>
      <sheetName val="Калькуляция_ВО2"/>
      <sheetName val="Стоимость_ЭЭ2"/>
      <sheetName val="вводные_данные_систем1"/>
      <sheetName val="Баланс_ээ1"/>
      <sheetName val="Баланс_мощности1"/>
      <sheetName val="Рег_генер1"/>
      <sheetName val="17_11"/>
      <sheetName val="24_11"/>
      <sheetName val="4_11"/>
      <sheetName val="VODOOTV.BALANCE.2007year2"/>
      <sheetName val="Euro"/>
      <sheetName val="2.1"/>
      <sheetName val="2.2"/>
      <sheetName val="опу"/>
      <sheetName val="Результаты"/>
      <sheetName val="ДДС"/>
      <sheetName val="Метки"/>
      <sheetName val="Финансовый план"/>
      <sheetName val="долг"/>
      <sheetName val="вспомогат."/>
      <sheetName val="зап.ч. для вт"/>
      <sheetName val="ремонт оборуд."/>
      <sheetName val="ремонт трансп."/>
      <sheetName val="вт"/>
      <sheetName val="охрана труда"/>
      <sheetName val="лизинг авто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БФ-2-13-П"/>
      <sheetName val="ИТОГИ  по Н,Р,Э,Q"/>
      <sheetName val="НП-2-12-П"/>
      <sheetName val="Tarif_300_6_2004 для фэк скорр"/>
      <sheetName val="Баланс мощности 2007"/>
      <sheetName val="Свод"/>
      <sheetName val="ДПН"/>
      <sheetName val="D-Test of FA Installation"/>
      <sheetName val="Справочники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Ф-1 (для АО-энерго)"/>
      <sheetName val="Ф-2 (для АО-энерго)"/>
      <sheetName val="Стоимость ЭЭ"/>
      <sheetName val="Данные"/>
      <sheetName val="ПТУ_ППП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Финпоказатели"/>
      <sheetName val="Profits&amp;Loses"/>
      <sheetName val="Standard Inputs"/>
      <sheetName val="Макро"/>
      <sheetName val="гр5(о)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Регионы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ф-1 (для ао-энерго)"/>
      <sheetName val="ф-2 (для ао-энерго)"/>
      <sheetName val="перекрестка"/>
      <sheetName val="Таб1.1"/>
      <sheetName val="21.3"/>
      <sheetName val="П2_1"/>
      <sheetName val="П2_2"/>
      <sheetName val="П1_24"/>
      <sheetName val="П1_25"/>
      <sheetName val="П1_27"/>
      <sheetName val="П1_1"/>
      <sheetName val="П1_2"/>
      <sheetName val="П1_3"/>
      <sheetName val="П1_4"/>
      <sheetName val="П1_5"/>
      <sheetName val="П1_6"/>
      <sheetName val="П1_6а"/>
      <sheetName val="П1_12"/>
      <sheetName val="расчет_цены_потерь"/>
      <sheetName val="П1_15_3"/>
      <sheetName val="П1_16_3"/>
      <sheetName val="П1_17_3"/>
      <sheetName val="17_1_3"/>
      <sheetName val="18_2"/>
      <sheetName val="П1_20"/>
      <sheetName val="П1_20_3"/>
      <sheetName val="П1_21_3"/>
      <sheetName val="П1_30"/>
      <sheetName val="другие_из_прибыли"/>
      <sheetName val="другие_затраты_с-ст"/>
      <sheetName val="услуги_производствен_"/>
      <sheetName val="услуги_непроизводств_"/>
      <sheetName val="поощрение_(ДВ)"/>
      <sheetName val="%_за_кредит"/>
      <sheetName val="налоги_в_с-ст"/>
      <sheetName val="таблицы_для_расчетов28-04-08_20"/>
      <sheetName val="другие_затраты_с_ст"/>
      <sheetName val="услуги_непроизводств_1"/>
      <sheetName val="поощрение__ДВ_"/>
      <sheetName val="__за_кредит"/>
      <sheetName val="налоги_в_с_ст"/>
      <sheetName val="17_1"/>
      <sheetName val="24_1"/>
      <sheetName val="4_1"/>
      <sheetName val="Прил_2"/>
      <sheetName val="П2_11"/>
      <sheetName val="П2_21"/>
      <sheetName val="П1_241"/>
      <sheetName val="П1_251"/>
      <sheetName val="П1_271"/>
      <sheetName val="П1_11"/>
      <sheetName val="П1_21"/>
      <sheetName val="П1_31"/>
      <sheetName val="П1_41"/>
      <sheetName val="П1_51"/>
      <sheetName val="П1_61"/>
      <sheetName val="П1_6а1"/>
      <sheetName val="П1_121"/>
      <sheetName val="расчет_цены_потерь1"/>
      <sheetName val="П1_15_31"/>
      <sheetName val="П1_16_31"/>
      <sheetName val="П1_17_31"/>
      <sheetName val="17_1_31"/>
      <sheetName val="18_21"/>
      <sheetName val="П1_201"/>
      <sheetName val="П1_20_31"/>
      <sheetName val="П1_21_31"/>
      <sheetName val="П1_301"/>
      <sheetName val="другие_из_прибыли1"/>
      <sheetName val="другие_затраты_с-ст1"/>
      <sheetName val="услуги_производствен_1"/>
      <sheetName val="услуги_непроизводств_2"/>
      <sheetName val="поощрение_(ДВ)1"/>
      <sheetName val="%_за_кредит1"/>
      <sheetName val="налоги_в_с-ст1"/>
      <sheetName val="таблицы_для_расчетов28-04-08_21"/>
      <sheetName val="другие_затраты_с_ст1"/>
      <sheetName val="услуги_непроизводств_3"/>
      <sheetName val="поощрение__ДВ_1"/>
      <sheetName val="__за_кредит1"/>
      <sheetName val="налоги_в_с_ст1"/>
      <sheetName val="17_11"/>
      <sheetName val="24_11"/>
      <sheetName val="4_11"/>
      <sheetName val="Прил_21"/>
      <sheetName val="Заголовок"/>
      <sheetName val="44"/>
      <sheetName val="tickmarks"/>
      <sheetName val="ex-rates"/>
      <sheetName val="Краткие сведения по организации"/>
      <sheetName val="форма сетевой график эрсб"/>
      <sheetName val="Титульный"/>
      <sheetName val="bill1"/>
      <sheetName val="прочие"/>
      <sheetName val="индекс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  <sheetName val="Лист1"/>
      <sheetName val="Лист2"/>
      <sheetName val="Лист3"/>
      <sheetName val="Форма 9"/>
      <sheetName val="Форма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1">
          <cell r="B11" t="str">
            <v xml:space="preserve">1. Корректировка с учетом изменения полезного отпуска и цены покупки э/э в целях компенсации потерь </v>
          </cell>
        </row>
      </sheetData>
      <sheetData sheetId="30"/>
      <sheetData sheetId="3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  <sheetName val="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  <sheetName val="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Прилож.1"/>
      <sheetName val="FES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Предлагаемая новая форма СТРС"/>
      <sheetName val="17 СМУП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ИТ-бюджет"/>
      <sheetName val="Рейтинг"/>
      <sheetName val="P2.1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0"/>
      <sheetName val="21.3"/>
      <sheetName val="21"/>
      <sheetName val="22"/>
      <sheetName val="23"/>
      <sheetName val="24.1"/>
      <sheetName val="24"/>
      <sheetName val="25"/>
      <sheetName val="27"/>
      <sheetName val="28"/>
      <sheetName val="29"/>
      <sheetName val="2"/>
      <sheetName val="3"/>
      <sheetName val="4.1"/>
      <sheetName val="4"/>
      <sheetName val="5"/>
      <sheetName val="6"/>
      <sheetName val="7"/>
      <sheetName val="8"/>
      <sheetName val="9"/>
      <sheetName val="6 Списки"/>
      <sheetName val="Ф-1 (для АО-энерго)"/>
      <sheetName val="Ф-2 (для АО-энерго)"/>
      <sheetName val="перекрестка"/>
      <sheetName val="Реестр"/>
      <sheetName val="26"/>
      <sheetName val="ОБЩА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FE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Enums"/>
      <sheetName val="XLR_NoRangeSheet"/>
      <sheetName val="SHPZ"/>
      <sheetName val="Лист13"/>
      <sheetName val="мар 2001"/>
      <sheetName val="навигация"/>
      <sheetName val="Т12"/>
      <sheetName val="Т3"/>
      <sheetName val="1997"/>
      <sheetName val="1998"/>
      <sheetName val="Заголовок"/>
      <sheetName val="Регионы"/>
      <sheetName val="Input TI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лан Газпрома"/>
      <sheetName val="Лист1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См.1"/>
      <sheetName val="4НКУ"/>
      <sheetName val="Титульный лист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IBASE"/>
      <sheetName val="Вспомогат_по месяцам_"/>
      <sheetName val="Вспомогат(по месяцам)"/>
      <sheetName val=""/>
      <sheetName val="Гр5(о)"/>
      <sheetName val="\\Domainmail\форэм\DOCUME~1\DRO"/>
      <sheetName val="уф-61"/>
      <sheetName val="Set"/>
      <sheetName val="Поставщики и субподрядчики"/>
      <sheetName val="共機計算"/>
      <sheetName val="共機J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производство"/>
      <sheetName val="См.1"/>
      <sheetName val="4НКУ"/>
      <sheetName val="Титульный лист"/>
      <sheetName val="Вспомогат(по месяцам)"/>
      <sheetName val="Вспомогат_по месяцам_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УП _2004"/>
      <sheetName val="25"/>
      <sheetName val="26"/>
      <sheetName val="29"/>
      <sheetName val="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ИТ-бюджет"/>
      <sheetName val="IBASE"/>
      <sheetName val="t_настройки"/>
      <sheetName val="A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24"/>
      <sheetName val="28"/>
      <sheetName val="20"/>
      <sheetName val="21"/>
      <sheetName val="23"/>
      <sheetName val="27"/>
      <sheetName val="19"/>
      <sheetName val="22"/>
      <sheetName val="Стоимость ЭЭ"/>
      <sheetName val="Баланс мощности"/>
      <sheetName val="ЭСО"/>
      <sheetName val="Справочник"/>
      <sheetName val="Рег генер"/>
      <sheetName val="сети"/>
      <sheetName val="Рейтинг"/>
      <sheetName val="main gate house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Лист2"/>
      <sheetName val="ZACHET06.XLS"/>
      <sheetName val="коэфф"/>
      <sheetName val="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Отчет"/>
      <sheetName val="Пров_Знач"/>
      <sheetName val="Список подразделений"/>
      <sheetName val="1.0"/>
      <sheetName val="1.1"/>
      <sheetName val="основа часы 51W 51 O"/>
      <sheetName val="основа часы CWP3-CWP3A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  <sheetName val="XLR_NoRangeSheet"/>
      <sheetName val="договора-ОТЧЕТутв_БП1"/>
      <sheetName val="10__Поступления"/>
      <sheetName val="#ССЫЛКА"/>
      <sheetName val="Вар.1"/>
      <sheetName val="Вар.2"/>
      <sheetName val="Вар.3"/>
      <sheetName val="Вар.3.1"/>
      <sheetName val="Шаг 3. расчет НУ"/>
      <sheetName val="А Форма ВОР"/>
      <sheetName val="B Перечень УЕР"/>
      <sheetName val="C Запрос"/>
      <sheetName val="D диапазон точности"/>
      <sheetName val="E Расчет капитальных затрат"/>
      <sheetName val="на_1_тут10"/>
      <sheetName val="Список_подразделений4"/>
      <sheetName val="1_04"/>
      <sheetName val="1_14"/>
      <sheetName val="основа_часы_51W_51_O4"/>
      <sheetName val="основа_часы_CWP3-CWP3A4"/>
      <sheetName val="Extrapolacija_i_interpolacija4"/>
      <sheetName val="Настройка_14"/>
      <sheetName val="Параметры_должностей4"/>
      <sheetName val="Справочник_статей_ДДС4"/>
      <sheetName val="Раскрывающиеся_списки4"/>
      <sheetName val="УШР_на_текущую_дату3"/>
      <sheetName val="Доп__данные3"/>
      <sheetName val="Cevi_ukupno_2"/>
      <sheetName val="График_численности_(2)2"/>
      <sheetName val="Расчет_для_Анализа2"/>
      <sheetName val="_СУ_ФНП2"/>
      <sheetName val="БДР_Ф1-АД2"/>
      <sheetName val="Источник_данных2"/>
      <sheetName val="Перечень_значений2"/>
      <sheetName val="ис_смета2"/>
      <sheetName val="ВАРИАНТ_3_РАБОЧИЙ4"/>
      <sheetName val="план_20004"/>
      <sheetName val="Главная_для_ТП4"/>
      <sheetName val="1_15_(д_б_)4"/>
      <sheetName val="ФОТ_по_месяцам3"/>
      <sheetName val="Смета_ДУ_и_ПД3"/>
      <sheetName val="прочие_доходы3"/>
      <sheetName val="ТЭП_ТНС_утв_3"/>
      <sheetName val="1__свод_филиалы3"/>
      <sheetName val="1__ИА3"/>
      <sheetName val="1__свод_ЛЭ3"/>
      <sheetName val="Смета2_проект__раб_3"/>
      <sheetName val="Drop_down_lists3"/>
      <sheetName val="реестр_сф_20123"/>
      <sheetName val="Сводка_-_лизинг3"/>
      <sheetName val="18_23"/>
      <sheetName val="6_Списки3"/>
      <sheetName val="17_13"/>
      <sheetName val="2_33"/>
      <sheetName val="P2_13"/>
      <sheetName val="Свод_сметы2"/>
      <sheetName val="П_8_2"/>
      <sheetName val="Информ-я_о_регулируемой_орг-и2"/>
      <sheetName val="Справочник_коды2"/>
      <sheetName val="база_подразделение2"/>
      <sheetName val="база_статьи_затрат2"/>
      <sheetName val="Справочник_подпроеков2"/>
      <sheetName val="Ведомость_объемов_работ2"/>
      <sheetName val="Статьи_БДДС1"/>
      <sheetName val="Потр__щебня1"/>
      <sheetName val="ГХ_РД1"/>
      <sheetName val="ГПР_ТОФ1"/>
      <sheetName val="ID_ПС2"/>
      <sheetName val="Типовые_причины1"/>
      <sheetName val="Справочник_ЦФО1"/>
      <sheetName val="Расчет_НВВ_общий1"/>
      <sheetName val="Вар_1"/>
      <sheetName val="Вар_2"/>
      <sheetName val="Вар_3"/>
      <sheetName val="Вар_3_1"/>
      <sheetName val="Шаг_3__расчет_НУ"/>
      <sheetName val="21.3"/>
      <sheetName val="договора-ОТЧЕТутв_БП2"/>
      <sheetName val="Вып__списки1"/>
      <sheetName val="10__Поступления1"/>
      <sheetName val="17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7.СПП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t_проверки"/>
      <sheetName val="t_настройки"/>
      <sheetName val="ПС рек"/>
      <sheetName val="ЛЭП нов"/>
      <sheetName val=""/>
      <sheetName val="БИ-2-18-П"/>
      <sheetName val="БИ-2-19-П"/>
      <sheetName val="БИ-2-7-П"/>
      <sheetName val="БИ-2-9-П"/>
      <sheetName val="БИ-2-14-П"/>
      <sheetName val="БИ-2-16-П"/>
      <sheetName val="Сибнефть"/>
      <sheetName val="Усинск_Роснефть"/>
      <sheetName val="БФ-2-13-П"/>
      <sheetName val="БФ-2-8-П"/>
    </sheetNames>
    <sheetDataSet>
      <sheetData sheetId="0">
        <row r="8">
          <cell r="B8" t="str">
            <v>ОАО «МРСК Волги»</v>
          </cell>
        </row>
      </sheetData>
      <sheetData sheetId="1">
        <row r="8">
          <cell r="B8" t="str">
            <v>ОАО «МРСК Волги»</v>
          </cell>
        </row>
      </sheetData>
      <sheetData sheetId="2">
        <row r="8">
          <cell r="B8" t="str">
            <v>ОАО «МРСК Волги»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J9">
            <v>0.5</v>
          </cell>
        </row>
      </sheetData>
      <sheetData sheetId="15">
        <row r="8">
          <cell r="I8">
            <v>2009</v>
          </cell>
        </row>
      </sheetData>
      <sheetData sheetId="16">
        <row r="8">
          <cell r="I8">
            <v>2009</v>
          </cell>
        </row>
      </sheetData>
      <sheetData sheetId="17">
        <row r="8">
          <cell r="I8">
            <v>2009</v>
          </cell>
        </row>
      </sheetData>
      <sheetData sheetId="18">
        <row r="8">
          <cell r="B8" t="str">
            <v>ОАО «МРСК Волги»</v>
          </cell>
        </row>
      </sheetData>
      <sheetData sheetId="19">
        <row r="8">
          <cell r="B8" t="str">
            <v>ОАО «МРСК Волги»</v>
          </cell>
        </row>
      </sheetData>
      <sheetData sheetId="20">
        <row r="8">
          <cell r="B8" t="str">
            <v>ОАО «МРСК Волги»</v>
          </cell>
        </row>
      </sheetData>
      <sheetData sheetId="21">
        <row r="8">
          <cell r="B8" t="str">
            <v>ОАО «МРСК Волги»</v>
          </cell>
        </row>
      </sheetData>
      <sheetData sheetId="22">
        <row r="8">
          <cell r="B8" t="str">
            <v>ОАО «МРСК Волги»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H3" t="e">
            <v>#REF!</v>
          </cell>
        </row>
        <row r="9">
          <cell r="J9">
            <v>0.5</v>
          </cell>
        </row>
      </sheetData>
      <sheetData sheetId="22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2014</v>
          </cell>
        </row>
        <row r="78">
          <cell r="I78">
            <v>8</v>
          </cell>
        </row>
        <row r="81">
          <cell r="I81">
            <v>7</v>
          </cell>
        </row>
        <row r="84">
          <cell r="I84">
            <v>4</v>
          </cell>
        </row>
        <row r="87">
          <cell r="I87" t="str">
            <v>ОАО «МРСК Сибири»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  <sheetName val="Лист"/>
      <sheetName val="навигация"/>
      <sheetName val="Т12"/>
      <sheetName val="Т3"/>
      <sheetName val="расшифровка_(2)"/>
      <sheetName val="эл_ст"/>
      <sheetName val="Производство_электроэнергии"/>
      <sheetName val="Первичные_данные"/>
      <sheetName val="мар_2001"/>
      <sheetName val="накладные_в_%%_факт"/>
      <sheetName val="Олимпстрой_декабрь_2010"/>
      <sheetName val="Сводный_бюджет"/>
      <sheetName val="расшифровка_(2)1"/>
      <sheetName val="эл_ст1"/>
      <sheetName val="Производство_электроэнергии1"/>
      <sheetName val="Первичные_данные1"/>
      <sheetName val="мар_20011"/>
      <sheetName val="накладные_в_%%_факт1"/>
      <sheetName val="Олимпстрой_декабрь_20101"/>
      <sheetName val="Сводный_бюджет1"/>
      <sheetName val="виды деятельности"/>
      <sheetName val="ФА 2022"/>
      <sheetName val="Сибнефть"/>
      <sheetName val="Усинск_Роснефть"/>
      <sheetName val="расшифровка_(2)2"/>
      <sheetName val="эл_ст2"/>
      <sheetName val="Производство_электроэнергии2"/>
      <sheetName val="Первичные_данные2"/>
      <sheetName val="мар_20012"/>
      <sheetName val="накладные_в_%%_факт2"/>
      <sheetName val="Олимпстрой_декабрь_20102"/>
      <sheetName val="Сводный_бюджет2"/>
      <sheetName val="расшифровка_(2)3"/>
      <sheetName val="эл_ст3"/>
      <sheetName val="Производство_электроэнергии3"/>
      <sheetName val="Первичные_данные3"/>
      <sheetName val="мар_20013"/>
      <sheetName val="накладные_в_%%_факт3"/>
      <sheetName val="Олимпстрой_декабрь_20103"/>
      <sheetName val="Сводный_бюджет3"/>
      <sheetName val="расшифровка_(2)4"/>
      <sheetName val="эл_ст4"/>
      <sheetName val="Производство_электроэнергии4"/>
      <sheetName val="Первичные_данные4"/>
      <sheetName val="мар_20014"/>
      <sheetName val="накладные_в_%%_факт4"/>
      <sheetName val="Олимпстрой_декабрь_20104"/>
      <sheetName val="Сводный_бюдже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ИТОГИ  по Н,Р,Э,Q"/>
      <sheetName val="Конст"/>
      <sheetName val="2008 -2010"/>
      <sheetName val="Регионы"/>
      <sheetName val="расшифровка"/>
      <sheetName val="1997"/>
      <sheetName val="1998"/>
      <sheetName val="2002(v1)"/>
      <sheetName val="2002(v2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 Бондарь"/>
      <sheetName val="1.17.1"/>
      <sheetName val="1.21.3"/>
      <sheetName val="Прилож общ смета"/>
      <sheetName val="п1.15."/>
      <sheetName val="1.16"/>
      <sheetName val="п1.17."/>
      <sheetName val="реквизиты подразделения"/>
      <sheetName val="динамика задолженности"/>
      <sheetName val="вариант для распечатки"/>
      <sheetName val="Лист3"/>
      <sheetName val="Лист2"/>
      <sheetName val="Лист1"/>
      <sheetName val="РУСАЛ"/>
      <sheetName val="справочник"/>
      <sheetName val="Форма ГКПЗ"/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АИ-01"/>
      <sheetName val="ВР-03  "/>
      <sheetName val="ДР02"/>
      <sheetName val="ДР03"/>
      <sheetName val="ВД00"/>
      <sheetName val="ВР00"/>
      <sheetName val="ВДР04"/>
      <sheetName val="ВД05"/>
      <sheetName val="ВД10"/>
      <sheetName val="ВР01"/>
      <sheetName val="ВР05"/>
      <sheetName val="ВР06"/>
      <sheetName val="ВР09"/>
      <sheetName val="ВР091"/>
      <sheetName val="ДР01"/>
      <sheetName val="ДР011"/>
      <sheetName val="НБ"/>
      <sheetName val="Р08"/>
      <sheetName val="Р-01"/>
      <sheetName val="Р06"/>
      <sheetName val="Р04"/>
      <sheetName val="Р05"/>
      <sheetName val="Перечень"/>
      <sheetName val="График"/>
      <sheetName val="Б1"/>
      <sheetName val="Б1 (2)"/>
      <sheetName val="Б1 (3)"/>
      <sheetName val="Б1 (4)"/>
      <sheetName val="Б1 (5)"/>
      <sheetName val="Б1 (6)"/>
      <sheetName val="Б3"/>
      <sheetName val="Б4"/>
      <sheetName val="Б5"/>
      <sheetName val="Б5 (2)"/>
      <sheetName val="Б6"/>
      <sheetName val="Б7"/>
      <sheetName val="Б8"/>
      <sheetName val="Б9"/>
      <sheetName val="Б10"/>
      <sheetName val="Б11"/>
      <sheetName val="Б12"/>
      <sheetName val="Б13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8"/>
      <sheetName val="П10"/>
      <sheetName val="П11"/>
      <sheetName val="П12"/>
      <sheetName val="П13"/>
      <sheetName val="П14"/>
      <sheetName val="П15"/>
      <sheetName val="П16"/>
      <sheetName val="П17"/>
      <sheetName val="П19"/>
      <sheetName val="П20"/>
      <sheetName val="С1"/>
      <sheetName val="С2"/>
      <sheetName val="Перечень (2)"/>
      <sheetName val="свод.табл по ст.ДПН"/>
      <sheetName val="январь"/>
      <sheetName val="Февраль"/>
      <sheetName val="2 месяца"/>
      <sheetName val="март"/>
      <sheetName val="1квартал"/>
      <sheetName val="апрель"/>
      <sheetName val="4 месяца"/>
      <sheetName val="май"/>
      <sheetName val="5 месяцев"/>
      <sheetName val="июнь"/>
      <sheetName val="6 месяцев"/>
      <sheetName val="2квартал "/>
      <sheetName val="июль"/>
      <sheetName val="август"/>
      <sheetName val="сентябрь"/>
      <sheetName val="3 квартал "/>
      <sheetName val="октябрь"/>
      <sheetName val="ноябрь"/>
      <sheetName val="декабрь"/>
      <sheetName val="4 квартал"/>
      <sheetName val="2011 год"/>
      <sheetName val="7 месяцев"/>
      <sheetName val="2 мес"/>
      <sheetName val="январь-апрель"/>
      <sheetName val="январь-май"/>
      <sheetName val="май-июнь"/>
      <sheetName val="январь-июнь"/>
      <sheetName val="2квартал"/>
      <sheetName val="январь-июль"/>
      <sheetName val="январь-август"/>
      <sheetName val="январь-сентябрь"/>
      <sheetName val="3квартал"/>
      <sheetName val="октябрь "/>
      <sheetName val="январь-октябрь"/>
      <sheetName val="январь-ноябрь"/>
      <sheetName val="4квартал "/>
      <sheetName val="январь-декабрь"/>
      <sheetName val="2мес."/>
      <sheetName val="1кв."/>
      <sheetName val="4мес."/>
      <sheetName val="5мес."/>
      <sheetName val="2кв."/>
      <sheetName val="6мес"/>
      <sheetName val="7мес."/>
      <sheetName val="8мес."/>
      <sheetName val="9мес."/>
      <sheetName val="10мес."/>
      <sheetName val="11мес."/>
      <sheetName val="4квартал"/>
      <sheetName val="12мес. год"/>
      <sheetName val="2010 год"/>
      <sheetName val="январьт по участкам"/>
      <sheetName val="План январь "/>
      <sheetName val="План февраль"/>
      <sheetName val="План 2 месяца"/>
      <sheetName val="2 месяца "/>
      <sheetName val="План март"/>
      <sheetName val="март "/>
      <sheetName val=" 1 квартал"/>
      <sheetName val="План 1 квартал"/>
      <sheetName val="План апрель"/>
      <sheetName val="План 4 месяца"/>
      <sheetName val="План май"/>
      <sheetName val="План 5 месяцев"/>
      <sheetName val="5 месяцев "/>
      <sheetName val="План июнь"/>
      <sheetName val="План 6 месяцев"/>
      <sheetName val="План июль"/>
      <sheetName val="План 7 месяцев"/>
      <sheetName val="июль (кор. 3.10.08, Красноярск)"/>
      <sheetName val="План август"/>
      <sheetName val="План 8 месяцев"/>
      <sheetName val="8 месяцев"/>
      <sheetName val="План сентябрь"/>
      <sheetName val="План 9 месяцев"/>
      <sheetName val="сентябрь (потери 20 070)"/>
      <sheetName val="9 месяцев"/>
      <sheetName val="План октябрь"/>
      <sheetName val="План 10 месяцев"/>
      <sheetName val="10 месяцев"/>
      <sheetName val="План ноябрь"/>
      <sheetName val="План 11 месяцев"/>
      <sheetName val="11 месяцев"/>
      <sheetName val="Статистика"/>
      <sheetName val="План декабрь"/>
      <sheetName val="План 12 месяцев "/>
      <sheetName val="12 месяцев "/>
      <sheetName val="План 4 квартал (проверить)"/>
      <sheetName val="Барн"/>
      <sheetName val="Рубц"/>
      <sheetName val="Алтай"/>
      <sheetName val="Пар"/>
      <sheetName val="Власиха"/>
      <sheetName val="Южная"/>
      <sheetName val="БиРПП"/>
      <sheetName val="Чесноковская"/>
      <sheetName val="Светлая"/>
      <sheetName val="Кулунда"/>
      <sheetName val="Горняцкая"/>
      <sheetName val="Линии"/>
      <sheetName val="Баланс по ТЭЦ-1"/>
      <sheetName val="Настройки"/>
      <sheetName val="14б ДПН отчет"/>
      <sheetName val="список"/>
      <sheetName val="Blank"/>
      <sheetName val="Note"/>
      <sheetName val="Dbase"/>
      <sheetName val="Page 2"/>
      <sheetName val="Mtls"/>
      <sheetName val="Cost Source"/>
      <sheetName val="Curves"/>
      <sheetName val="Tables"/>
      <sheetName val="Heads"/>
      <sheetName val="合成単価作成・-BLDG"/>
      <sheetName val="СО 6.818 0_П 9в (февраль)"/>
      <sheetName val="Title"/>
      <sheetName val="General assumptions"/>
      <sheetName val="Group financials"/>
      <sheetName val="KBK"/>
      <sheetName val="Refining"/>
      <sheetName val="AGK"/>
      <sheetName val="NGZ"/>
      <sheetName val="Refining NP"/>
      <sheetName val="Smelting"/>
      <sheetName val="KRAZ"/>
      <sheetName val="BRAZ"/>
      <sheetName val="NKAZ"/>
      <sheetName val="SAZ"/>
      <sheetName val="Smelting NP"/>
      <sheetName val="Rolling mills"/>
      <sheetName val="SMZ"/>
      <sheetName val="BKMPO"/>
      <sheetName val="Foil Mills"/>
      <sheetName val="SFoil"/>
      <sheetName val="Armenal"/>
      <sheetName val="Container div"/>
      <sheetName val="DOZAKL"/>
      <sheetName val="ROSTAR"/>
      <sheetName val="ROSTAR 2"/>
      <sheetName val="WACC"/>
      <sheetName val="WACC NP"/>
      <sheetName val="Sum fin OAO"/>
      <sheetName val="Sum fin Group"/>
      <sheetName val="Comps"/>
      <sheetName val="Precedents"/>
      <sheetName val="Additional info"/>
      <sheetName val="Control"/>
      <sheetName val="Group valuation"/>
      <sheetName val="списки"/>
      <sheetName val="п.19"/>
      <sheetName val="6.129"/>
      <sheetName val="Титул"/>
      <sheetName val="Цены тарифы план R1"/>
      <sheetName val="Цены тарифы план R2"/>
      <sheetName val="Цены тарифы план R3"/>
      <sheetName val="Цены тарифы факт R1"/>
      <sheetName val="Цены тарифы факт R2"/>
      <sheetName val="Цены тарифы факт R3"/>
      <sheetName val="Тарифное меню план R1"/>
      <sheetName val="Тарифное меню план R2"/>
      <sheetName val="Тарифное меню план R3"/>
      <sheetName val="Тарифное меню факт R1"/>
      <sheetName val="Тарифное меню факт R2"/>
      <sheetName val="Тарифное меню факт R3"/>
      <sheetName val="OR2"/>
      <sheetName val="OR2 R1"/>
      <sheetName val="OR2 R2"/>
      <sheetName val="OR2 R3"/>
      <sheetName val="OR2_P"/>
      <sheetName val="OR7"/>
      <sheetName val="OR7 R1"/>
      <sheetName val="OR7 R2"/>
      <sheetName val="OR7 R3"/>
      <sheetName val="OR7_P"/>
      <sheetName val="OR9"/>
      <sheetName val="OR9 R1"/>
      <sheetName val="OR9 R2"/>
      <sheetName val="OR9 R3"/>
      <sheetName val="OR9_P"/>
      <sheetName val="OR10"/>
      <sheetName val="OR10 R1+2"/>
      <sheetName val="OR10 R3"/>
      <sheetName val="OR10_P"/>
      <sheetName val="OR10_O"/>
      <sheetName val="OR11"/>
      <sheetName val="OR11 R1+2"/>
      <sheetName val="OR11 R3"/>
      <sheetName val="OR11_P"/>
      <sheetName val="OR11_O"/>
      <sheetName val="OR0"/>
      <sheetName val="OR0_P"/>
      <sheetName val="OR0_1"/>
      <sheetName val="OR0_2"/>
      <sheetName val="OR0_3"/>
      <sheetName val="OR0_4"/>
      <sheetName val="OR0_5"/>
      <sheetName val="OR0_6"/>
      <sheetName val="OR0_7"/>
      <sheetName val="OR0_8"/>
      <sheetName val="OR0_9"/>
      <sheetName val="OR0_10"/>
      <sheetName val="OR0_11"/>
      <sheetName val="OR0_12"/>
      <sheetName val="0_33"/>
      <sheetName val="1.1"/>
      <sheetName val="2.2"/>
      <sheetName val="2.3."/>
      <sheetName val="2.4.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  <sheetName val="Data4Lineika"/>
      <sheetName val="Prices"/>
      <sheetName val="AiP"/>
      <sheetName val="RPP"/>
      <sheetName val="OZR"/>
      <sheetName val="Time"/>
      <sheetName val="Steels"/>
      <sheetName val="Data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I кв.2001План-Факт"/>
      <sheetName val="Contents"/>
      <sheetName val="Assumptions"/>
      <sheetName val="Sensitivity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PEX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profit"/>
      <sheetName val="Brief НТ_ЗС"/>
      <sheetName val="list"/>
      <sheetName val="Исп. приб. НТМК"/>
      <sheetName val="income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#ССЫЛКА"/>
      <sheetName val="исп прибыли"/>
      <sheetName val="216"/>
      <sheetName val="211"/>
      <sheetName val="decording"/>
      <sheetName val="dt_rez"/>
      <sheetName val="debt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артIкварт"/>
      <sheetName val="ПП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п.21"/>
      <sheetName val="Sheet1"/>
      <sheetName val="Sheet2"/>
      <sheetName val="Sheet3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19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Контрагенты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Controls"/>
      <sheetName val="Other rev 1H"/>
      <sheetName val="ЗСМК (18.03)"/>
      <sheetName val="ЗСМК (21.03)"/>
      <sheetName val="ЗСМК (23.03)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Эффект"/>
      <sheetName val="РБЦ"/>
      <sheetName val="03"/>
      <sheetName val="04"/>
      <sheetName val="05"/>
      <sheetName val="06"/>
      <sheetName val="07"/>
      <sheetName val="07(V)"/>
      <sheetName val="Effect"/>
      <sheetName val="Inputs"/>
      <sheetName val="Effect (2)"/>
      <sheetName val="Balance"/>
      <sheetName val="Balance (2)"/>
      <sheetName val="Diagram"/>
      <sheetName val="Investments"/>
      <sheetName val="Presesentation"/>
      <sheetName val="Credit"/>
      <sheetName val="Инвестиции"/>
      <sheetName val="Inputs (2)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лан"/>
      <sheetName val="Пр 2"/>
      <sheetName val="Отчет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ФИНПЛАН"/>
      <sheetName val="октябрь план"/>
      <sheetName val="Капекс"/>
      <sheetName val="оборудование"/>
      <sheetName val="октябрь план 2"/>
      <sheetName val="УКС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Цеховые"/>
      <sheetName val="Центральные"/>
      <sheetName val="MAIN_page"/>
      <sheetName val="Жд тариф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цеховые_без сырья"/>
      <sheetName val="цеховые_без гр.зак"/>
      <sheetName val="Лист5"/>
      <sheetName val="Цеховые с прочими гр.зак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База"/>
      <sheetName val="Вып_П_П_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водЕАХ"/>
      <sheetName val="Смета на программу №6"/>
      <sheetName val="Баланс кокса"/>
      <sheetName val="Путин"/>
      <sheetName val="1"/>
      <sheetName val="DB2002"/>
      <sheetName val="ДИТ"/>
      <sheetName val="VAT returns"/>
      <sheetName val="rem"/>
      <sheetName val="XLR_NoRangeSheet"/>
      <sheetName val="Параметры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Фин план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Расчет сырья"/>
      <sheetName val="Движение по месяцам"/>
      <sheetName val="Доход "/>
      <sheetName val="УГЭ, УГМ"/>
      <sheetName val="Зачёт"/>
      <sheetName val="ЮжКУ"/>
      <sheetName val="ЖДТ"/>
      <sheetName val="зарплата"/>
      <sheetName val="Вспом и прочие"/>
      <sheetName val="гашение и пополнение"/>
      <sheetName val="АРУ"/>
      <sheetName val="комис"/>
      <sheetName val="кредиты"/>
      <sheetName val="530_2"/>
      <sheetName val="companies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Маржа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Общая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Сорт"/>
      <sheetName val="Слит"/>
      <sheetName val="МНЛЗ"/>
      <sheetName val="анализ"/>
      <sheetName val="Нормы"/>
      <sheetName val="Тех. отч."/>
      <sheetName val="Шлак двор"/>
      <sheetName val="Рез-ты"/>
      <sheetName val="Произ-во (в САП)"/>
      <sheetName val="Служебн.инф."/>
      <sheetName val="settings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20"/>
      <sheetName val="СводБюджет(осв)"/>
      <sheetName val="свод по осв"/>
      <sheetName val="НЗ'2006"/>
      <sheetName val="2"/>
      <sheetName val="з-пл"/>
      <sheetName val="ДП№5"/>
      <sheetName val="ДП5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ИД"/>
      <sheetName val="Capex(1кв)"/>
      <sheetName val="Capex(1кв) млн"/>
      <sheetName val="Capex(1пг)"/>
      <sheetName val="Capex(1пг) млн"/>
      <sheetName val="084"/>
      <sheetName val="6"/>
      <sheetName val="Capex (1пг)"/>
      <sheetName val="Capex млн (1пг)"/>
      <sheetName val="7"/>
      <sheetName val="Capex "/>
      <sheetName val="Capex млн (млн)"/>
      <sheetName val="8"/>
      <sheetName val="Прямые договора"/>
      <sheetName val="PL"/>
      <sheetName val="CF"/>
      <sheetName val="6."/>
      <sheetName val="7."/>
      <sheetName val="8."/>
      <sheetName val="от Вербицкой"/>
      <sheetName val="9."/>
      <sheetName val="Смета по уч-кам"/>
      <sheetName val="Выручка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Динамика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Revenue"/>
      <sheetName val="Out"/>
      <sheetName val="расчет годовой эф-ти"/>
      <sheetName val="PPE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ПДР ООО &quot;Юкос ФБЦ&quot;"/>
      <sheetName val="470"/>
      <sheetName val="SETKI"/>
      <sheetName val="BS_n"/>
      <sheetName val="CF indir"/>
      <sheetName val="CF dir"/>
      <sheetName val="15св"/>
      <sheetName val="15расш"/>
      <sheetName val="18"/>
      <sheetName val="Смета на ед"/>
      <sheetName val="ФЗП"/>
      <sheetName val="ремонты"/>
      <sheetName val="КФИ"/>
      <sheetName val="4_Лом"/>
      <sheetName val="4_Шлак"/>
      <sheetName val="12_ЦШП"/>
      <sheetName val="9.2.Вторресурс"/>
      <sheetName val="15"/>
      <sheetName val="27"/>
      <sheetName val="NTMK sales FRT"/>
      <sheetName val="Data USA Cdn$"/>
      <sheetName val="Data USA US$"/>
      <sheetName val="rozvaha"/>
      <sheetName val="стр.2"/>
      <sheetName val="Data USA Adj US$"/>
      <sheetName val="Summary"/>
      <sheetName val="Sets"/>
      <sheetName val="621 оригинал"/>
      <sheetName val="Instructions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Brew rub"/>
      <sheetName val="Прогноз цен 2013"/>
      <sheetName val="Предпосылки (old)"/>
      <sheetName val="Прогноз цен (old)"/>
      <sheetName val="Cover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СБ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opex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IFRS"/>
      <sheetName val="CPIF"/>
      <sheetName val="6,1"/>
      <sheetName val="9"/>
      <sheetName val="10"/>
      <sheetName val="1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руда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Цены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2"/>
      <sheetName val="03А"/>
      <sheetName val="09"/>
      <sheetName val="13"/>
      <sheetName val="13А"/>
      <sheetName val="14"/>
      <sheetName val="14А"/>
      <sheetName val="18А"/>
      <sheetName val="18В"/>
      <sheetName val="18С"/>
      <sheetName val="19А"/>
      <sheetName val="21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9_вспом"/>
      <sheetName val="19 CAPEX"/>
      <sheetName val="20_вспом"/>
      <sheetName val="20 CAPEX"/>
      <sheetName val="22"/>
      <sheetName val="26"/>
      <sheetName val="У пост и перем"/>
      <sheetName val="Произв.рас"/>
      <sheetName val="угли"/>
      <sheetName val="смола"/>
      <sheetName val="Вс.матер"/>
      <sheetName val="НЗП раб.К"/>
      <sheetName val="НЗП"/>
      <sheetName val="Коммерческие"/>
      <sheetName val="Админ."/>
      <sheetName val="Социал"/>
      <sheetName val="Прочие Р и Д"/>
      <sheetName val="Финансирование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КлассКМК(ПС)"/>
      <sheetName val="4. NWABC"/>
      <sheetName val="ОЖ ГОД (ТН_x0005_"/>
      <sheetName val="3_01"/>
      <sheetName val="АР徸"/>
      <sheetName val="Резерв МПЗ"/>
      <sheetName val="St"/>
      <sheetName val="Поступление"/>
      <sheetName val="по плательщикам"/>
      <sheetName val="по продукции"/>
      <sheetName val="3.6.1.CFdir (2)"/>
      <sheetName val="без схем"/>
      <sheetName val="итоги по банкам"/>
      <sheetName val="Затраты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ФОТ"/>
      <sheetName val="НН"/>
      <sheetName val="БДДС"/>
      <sheetName val="PK"/>
      <sheetName val="Фин"/>
      <sheetName val="Реестр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Восстановление обесценения ОС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в ДПН анализ"/>
      <sheetName val="15 УИ"/>
      <sheetName val="16а Сводный анализ"/>
      <sheetName val="Бизнес-план 2010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K3" t="str">
            <v>Средства РАО ЕЭС России,ЦИС</v>
          </cell>
        </row>
        <row r="6">
          <cell r="E6" t="str">
            <v xml:space="preserve"> 1. Электроэнергия </v>
          </cell>
        </row>
        <row r="7">
          <cell r="E7" t="str">
            <v>1.1. Электроэнергия (мощность), поставляемая на оптовый рынок</v>
          </cell>
        </row>
        <row r="8">
          <cell r="E8" t="str">
            <v>1.1.1. Электроэнергия:</v>
          </cell>
        </row>
        <row r="9">
          <cell r="E9" t="str">
            <v>1.1.1.1.по регулируемым договорам (включая долгосрочные)</v>
          </cell>
        </row>
        <row r="10">
          <cell r="E10" t="str">
            <v>1.1.1.2.в результате конкурентного отбора на РСВ</v>
          </cell>
        </row>
        <row r="11">
          <cell r="E11" t="str">
            <v>1.1.1.3. в результате конкурентного отбора на БР</v>
          </cell>
        </row>
        <row r="12">
          <cell r="E12" t="str">
            <v>1.1.1.4. по свободным двусторонним договорам на РСВ</v>
          </cell>
        </row>
        <row r="13">
          <cell r="E13" t="str">
            <v>1.1.1.5. по свободным двусторонним договорам на БР</v>
          </cell>
        </row>
        <row r="14">
          <cell r="E14" t="str">
            <v>1.1.2. Мощность:</v>
          </cell>
        </row>
        <row r="15">
          <cell r="E15" t="str">
            <v>1.1.2.1. по регулируемым договорам (включая долгосрочные)</v>
          </cell>
        </row>
        <row r="16">
          <cell r="E16" t="str">
            <v>1.1.2.2. в результате конкурентного отбора</v>
          </cell>
        </row>
        <row r="17">
          <cell r="E17" t="str">
            <v>1.1.2.3. по свободным двусторонним договорам</v>
          </cell>
        </row>
        <row r="18">
          <cell r="E18" t="str">
            <v>1.1.2.4. по договорам комиссии</v>
          </cell>
        </row>
        <row r="19">
          <cell r="E19" t="str">
            <v>1.1.2.5. прочие виды купли-продажи мощности</v>
          </cell>
        </row>
        <row r="20">
          <cell r="E20" t="str">
            <v>1.1.2.6. за качество мощности по соглашению (ПУЛ)</v>
          </cell>
        </row>
        <row r="21">
          <cell r="E21" t="str">
            <v>1.2. Электроэнергия, поставляемая на розничный рынок</v>
          </cell>
        </row>
        <row r="22">
          <cell r="E22" t="str">
            <v xml:space="preserve">1.2.1. Продажа электрической энергии по регулируемым ценам </v>
          </cell>
        </row>
        <row r="23">
          <cell r="E23" t="str">
            <v xml:space="preserve">      1.2.1.1. Энергосбытовым компаниям</v>
          </cell>
        </row>
        <row r="24">
          <cell r="E24" t="str">
            <v xml:space="preserve">      1.2.1.2.  Конечным потребителям </v>
          </cell>
        </row>
        <row r="25">
          <cell r="E25" t="str">
            <v xml:space="preserve">            1.2.1.2.1. Базовые потребители</v>
          </cell>
        </row>
        <row r="26">
          <cell r="E26" t="str">
            <v xml:space="preserve">            1.2.1.2.2.Население</v>
          </cell>
        </row>
        <row r="27">
          <cell r="E27" t="str">
            <v xml:space="preserve">            1.2.1.2.3 Прочие потребители</v>
          </cell>
        </row>
        <row r="28">
          <cell r="D28">
            <v>46.58</v>
          </cell>
          <cell r="E28" t="str">
            <v>1.2.1.2.3.1 бюджетозависимые потребители</v>
          </cell>
        </row>
        <row r="29">
          <cell r="E29" t="str">
            <v xml:space="preserve">1.2.1.2.3.2 ОПП, ЖКХ и другие перепродавцы </v>
          </cell>
        </row>
        <row r="30">
          <cell r="E30" t="str">
            <v>1.2.1.2.3.3 другие прочие потребители</v>
          </cell>
        </row>
        <row r="31">
          <cell r="E31" t="str">
            <v xml:space="preserve">   1.2.1.3 Электроэнергия для компенсации потерь</v>
          </cell>
        </row>
        <row r="32">
          <cell r="E32" t="str">
            <v>1.2.1.3.1 из них РСК Холдинга</v>
          </cell>
        </row>
        <row r="33">
          <cell r="E33" t="str">
            <v>1.2.1.3.2 прочим сетевым организациям</v>
          </cell>
        </row>
        <row r="34">
          <cell r="E34" t="str">
            <v xml:space="preserve">    1.2.1.4 Экспорт (приграничная торговля)</v>
          </cell>
        </row>
        <row r="35">
          <cell r="E35" t="str">
            <v xml:space="preserve">1.2.2. Продажа электрической энергии по нерегулируемым ценам </v>
          </cell>
        </row>
        <row r="36">
          <cell r="E36" t="str">
            <v>2. Реализация тепловой энергии</v>
          </cell>
        </row>
        <row r="37">
          <cell r="E37" t="str">
            <v xml:space="preserve">      2.1. Промышленные потребители</v>
          </cell>
        </row>
        <row r="38">
          <cell r="E38" t="str">
            <v xml:space="preserve">     2.2.  Жилищные организации</v>
          </cell>
        </row>
        <row r="39">
          <cell r="E39" t="str">
            <v xml:space="preserve">     2.3. Прочие потребители</v>
          </cell>
        </row>
        <row r="40">
          <cell r="E40" t="str">
            <v>2.3.1. бюджетозависимые потребители</v>
          </cell>
        </row>
        <row r="41">
          <cell r="E41" t="str">
            <v>2.3.2. прочие потребители (остальные)</v>
          </cell>
        </row>
        <row r="42">
          <cell r="E42" t="str">
            <v xml:space="preserve">      2.4. Теплоснабжающим организациям</v>
          </cell>
        </row>
        <row r="43">
          <cell r="E43" t="str">
            <v xml:space="preserve">     2.5. Тепловая энергия для компенсации потерь</v>
          </cell>
        </row>
        <row r="44">
          <cell r="E44" t="str">
            <v>3. Услуги по передаче тепловой энергии</v>
          </cell>
        </row>
        <row r="45">
          <cell r="E45" t="str">
            <v xml:space="preserve"> 4. Сетевые услуги</v>
          </cell>
        </row>
        <row r="46">
          <cell r="E46" t="str">
            <v>4.1. Передача по электросетям</v>
          </cell>
        </row>
        <row r="47">
          <cell r="E47" t="str">
            <v>4.1.1. Поступления от ЭСК ОАО РАО "ЕЭС России"</v>
          </cell>
        </row>
        <row r="48">
          <cell r="E48" t="str">
            <v>4.1.2. Оплата ТГК по договорам поручительства</v>
          </cell>
        </row>
        <row r="49">
          <cell r="E49" t="str">
            <v>4.1.3. Поступления от сторонних ЭСК</v>
          </cell>
        </row>
        <row r="50">
          <cell r="E50" t="str">
            <v>4.1.4. Реализация конечным потребителям</v>
          </cell>
        </row>
        <row r="51">
          <cell r="E51" t="str">
            <v>4.1.4.1 Базовые потребители</v>
          </cell>
        </row>
        <row r="52">
          <cell r="E52" t="str">
            <v>4.1.4.2 Бюджетные потребители</v>
          </cell>
        </row>
        <row r="53">
          <cell r="E53" t="str">
            <v>4.1.4.3 Население</v>
          </cell>
        </row>
        <row r="54">
          <cell r="E54" t="str">
            <v>4.1.4.4 Прочие потребители</v>
          </cell>
        </row>
        <row r="55">
          <cell r="E55" t="str">
            <v>4.2. Услуги по технологическому присоединению</v>
          </cell>
        </row>
        <row r="56">
          <cell r="E56" t="str">
            <v>4.2.1 присоединямой мощьностью более 1 мВт или напряжением свыше 35кВ</v>
          </cell>
        </row>
        <row r="57">
          <cell r="E57" t="str">
            <v>4.2.2 присоединямой мощьностью менее 1 мВт и напряжением ниже  35кВ</v>
          </cell>
        </row>
        <row r="58">
          <cell r="E58" t="str">
            <v>4.3. Услуги по транзиту электороэнергии</v>
          </cell>
        </row>
        <row r="59">
          <cell r="E59" t="str">
            <v xml:space="preserve"> 4а.1. Справочно из строки 4.1 Передача по электросетям </v>
          </cell>
        </row>
        <row r="60">
          <cell r="E60" t="str">
            <v>4а.1.1. ВН (от 110 кВ)</v>
          </cell>
        </row>
        <row r="61">
          <cell r="E61" t="str">
            <v>4а.1.2. СН 1 (35 кВ)</v>
          </cell>
        </row>
        <row r="62">
          <cell r="E62" t="str">
            <v>4а.1.3. СН 2 (20-1 кВ)</v>
          </cell>
        </row>
        <row r="63">
          <cell r="E63" t="str">
            <v>4а.1.4. НН (0,4 кВ и ниже)</v>
          </cell>
        </row>
        <row r="64">
          <cell r="E64" t="str">
            <v>5 Прочая  продукция (услуги) основной деятельности</v>
          </cell>
        </row>
        <row r="65">
          <cell r="E65" t="str">
            <v>5.1. Услуги по управлению</v>
          </cell>
        </row>
        <row r="66">
          <cell r="E66" t="str">
            <v>5.2. Реализация ХОВ и невозврат конденсата</v>
          </cell>
        </row>
        <row r="67">
          <cell r="E67" t="str">
            <v>5.3. Ремонтно-эксплутационное обслуживание</v>
          </cell>
        </row>
        <row r="68">
          <cell r="E68" t="str">
            <v>5.4. Прочие виды деятельности промышленного характера*</v>
          </cell>
        </row>
        <row r="69">
          <cell r="E69" t="str">
            <v>5.4.1 реализация теловой энергии</v>
          </cell>
        </row>
        <row r="70">
          <cell r="E70" t="str">
            <v>5.4.2 услуги по испытанию и поверке приборов</v>
          </cell>
        </row>
        <row r="71">
          <cell r="E71" t="str">
            <v>5.4.3 информационные услуги</v>
          </cell>
        </row>
        <row r="72">
          <cell r="E72" t="str">
            <v>5.4.4 транспортные услуги</v>
          </cell>
        </row>
        <row r="73">
          <cell r="E73" t="str">
            <v>5.4.5 услуги автостоянки</v>
          </cell>
        </row>
        <row r="74">
          <cell r="E74" t="str">
            <v>5.4.6 услуги связи</v>
          </cell>
        </row>
        <row r="75">
          <cell r="E75" t="str">
            <v xml:space="preserve">5.4.7 доходы от организации и проведения конкурсов по закупкам товаров, работ и   услуг </v>
          </cell>
        </row>
        <row r="76">
          <cell r="E76" t="str">
            <v>5.4.8 услуги по хранению мобилизационного резерва</v>
          </cell>
        </row>
        <row r="77">
          <cell r="E77" t="str">
            <v>5.4.9 по расчетам за создание технической возможности</v>
          </cell>
        </row>
        <row r="78">
          <cell r="E78" t="str">
            <v>5.4.10 поступления за техническое обслуживание абонентов</v>
          </cell>
        </row>
        <row r="79">
          <cell r="E79" t="str">
            <v>5.4.11 поступления от стронних организаций за оказание прочих услуг</v>
          </cell>
        </row>
        <row r="80">
          <cell r="E80" t="str">
            <v>6  Непрофильная продукция (услуги):</v>
          </cell>
        </row>
        <row r="81">
          <cell r="E81" t="str">
            <v>6.1. Доходы от эксплуатации непрофильных объектов</v>
          </cell>
        </row>
        <row r="82">
          <cell r="E82" t="str">
            <v>6.2. Доходы от сдачи имущества в аренду (помещения, транспорт, оборудование и др.)</v>
          </cell>
        </row>
        <row r="83">
          <cell r="E83" t="str">
            <v xml:space="preserve">       6.2.1 зданий и помещений</v>
          </cell>
        </row>
        <row r="84">
          <cell r="E84" t="str">
            <v xml:space="preserve">       6.2.2 сооружений, машин и оборудования</v>
          </cell>
        </row>
        <row r="85">
          <cell r="E85" t="str">
            <v xml:space="preserve">       6.2.3 транспортных средств</v>
          </cell>
        </row>
        <row r="86">
          <cell r="E86" t="str">
            <v xml:space="preserve">       6.2.4 компьютеров, оргтехники, средств связи</v>
          </cell>
        </row>
        <row r="87">
          <cell r="E87" t="str">
            <v xml:space="preserve">       6.2.5 другого имущества</v>
          </cell>
        </row>
        <row r="88">
          <cell r="E88" t="str">
            <v>6.3. Ремонтные и строительные услуги</v>
          </cell>
        </row>
        <row r="89">
          <cell r="E89" t="str">
            <v xml:space="preserve"> 6.4. Прочая непрофильная продукция по видам:*</v>
          </cell>
        </row>
        <row r="90">
          <cell r="E90" t="str">
            <v>6.4.1 поступления от оказания услуг объектами  социальной сферы</v>
          </cell>
        </row>
        <row r="91">
          <cell r="E91" t="str">
            <v>6.4.2 поступления по расчетам по ЖСК</v>
          </cell>
        </row>
        <row r="92">
          <cell r="E92" t="str">
            <v>6.4.3 Прочая непрофильная продукция</v>
          </cell>
        </row>
        <row r="93">
          <cell r="E93" t="str">
            <v>7 Прочие доходы</v>
          </cell>
        </row>
        <row r="94">
          <cell r="E94" t="str">
            <v xml:space="preserve">7.1 Проценты к получению </v>
          </cell>
        </row>
        <row r="95">
          <cell r="E95" t="str">
            <v>7.1.1 Проценты по займам полученные</v>
          </cell>
        </row>
        <row r="96">
          <cell r="E96" t="str">
            <v>7.1.2 Проценты по финансовым вложениям полученные</v>
          </cell>
        </row>
        <row r="97">
          <cell r="E97" t="str">
            <v>7.2 От совместной деятельности</v>
          </cell>
        </row>
        <row r="98">
          <cell r="E98" t="str">
            <v>7.3 От реализации МПЗ (ТМЦ)</v>
          </cell>
        </row>
        <row r="99">
          <cell r="E99" t="str">
            <v>7.4 От аренды</v>
          </cell>
        </row>
        <row r="100">
          <cell r="E100" t="str">
            <v xml:space="preserve">7.5 От участия в других организациях  </v>
          </cell>
        </row>
        <row r="101">
          <cell r="E101" t="str">
            <v>7.5.1 Дивиденды полученные</v>
          </cell>
        </row>
        <row r="102">
          <cell r="E102" t="str">
            <v>7.5.2 От участия в других организациях (остальные)</v>
          </cell>
        </row>
        <row r="103">
          <cell r="E103" t="str">
            <v>7.6 Пени, штрафы, неустойки признанные или по которым получено решение суда</v>
          </cell>
        </row>
        <row r="104">
          <cell r="E104" t="str">
            <v>7.7 Субвенции на разницу в тарифах</v>
          </cell>
        </row>
        <row r="105">
          <cell r="E105" t="str">
            <v>7.8 Возмещение по страховым случаям</v>
          </cell>
        </row>
        <row r="106">
          <cell r="E106" t="str">
            <v>7.8.1 имущественное страхование</v>
          </cell>
        </row>
        <row r="107">
          <cell r="E107" t="str">
            <v xml:space="preserve">     7.8.2 прочие виды страхования</v>
          </cell>
        </row>
        <row r="108">
          <cell r="E108" t="str">
            <v>7.9 Прочие доходы (чрезвычайные)*</v>
          </cell>
        </row>
        <row r="109">
          <cell r="E109" t="str">
            <v>7.10 Другие прочие доходы*</v>
          </cell>
        </row>
        <row r="110">
          <cell r="E110" t="str">
            <v>7.10.1 субсидии, дотации</v>
          </cell>
        </row>
        <row r="111">
          <cell r="E111" t="str">
            <v>7.10.2 услуги по ведению секретного делопроизводства</v>
          </cell>
        </row>
        <row r="112">
          <cell r="E112" t="str">
            <v>7.10.3 пени, штрафы, неустойки признанные или по которым получено решение суда</v>
          </cell>
        </row>
        <row r="113">
          <cell r="E113" t="str">
            <v>7.10.4 другие доходы</v>
          </cell>
        </row>
        <row r="114">
          <cell r="D114" t="str">
            <v>II.ИНВЕСТИЦИОННАЯ ДЕЯТЕЛЬНОСТЬ</v>
          </cell>
        </row>
        <row r="115">
          <cell r="E115" t="str">
            <v>10.1 Реализация основных средств, нематериальных активов</v>
          </cell>
        </row>
        <row r="116">
          <cell r="E116" t="str">
            <v>10.1.1 Основных средств</v>
          </cell>
        </row>
        <row r="117">
          <cell r="D117" t="str">
            <v xml:space="preserve"> </v>
          </cell>
          <cell r="E117" t="str">
            <v>10.1.1.1 Поступления от продажи зданий, сооружений</v>
          </cell>
        </row>
        <row r="118">
          <cell r="E118" t="str">
            <v>10.1.1.2 Поступления от продажи оборудования</v>
          </cell>
        </row>
        <row r="119">
          <cell r="E119" t="str">
            <v>10.1.1.3 Поступления от продажи транспортных средств</v>
          </cell>
        </row>
        <row r="120">
          <cell r="E120" t="str">
            <v>10.1.1.4 Поступления от продажи компьютерной и оргтехники</v>
          </cell>
        </row>
        <row r="121">
          <cell r="E121" t="str">
            <v>10.1.1.5 Поступления от продажи офисного оборудования и принадлежностей</v>
          </cell>
        </row>
        <row r="122">
          <cell r="E122" t="str">
            <v>10.1.1.6 Поступления от продажи прочих основных средств</v>
          </cell>
        </row>
        <row r="123">
          <cell r="E123" t="str">
            <v>10.1.2 Нематериальных активов</v>
          </cell>
        </row>
        <row r="124">
          <cell r="E124" t="str">
            <v>10.2 Долгосрочные финансовые вложения (возврат)</v>
          </cell>
        </row>
        <row r="125">
          <cell r="E125" t="str">
            <v>10.2.1 Акции (продажа)</v>
          </cell>
        </row>
        <row r="126">
          <cell r="E126" t="str">
            <v>10.2.2 Векселя (предьявление к оплате)</v>
          </cell>
        </row>
        <row r="127">
          <cell r="E127" t="str">
            <v>10.2.3 Депозит (возврат)</v>
          </cell>
        </row>
        <row r="128">
          <cell r="E128" t="str">
            <v>10.2.4 Займы выданные (возврат)</v>
          </cell>
        </row>
        <row r="129">
          <cell r="E129" t="str">
            <v>10.2.5 Реализация прочих долгосрочных финансовых вложений</v>
          </cell>
        </row>
        <row r="130">
          <cell r="E130" t="str">
            <v>10.2а из строки 10.2 Вложение средств полученных от IPO (возврат)</v>
          </cell>
        </row>
        <row r="131">
          <cell r="E131" t="str">
            <v>10.3 Прочие поступления от инвестиционной деятельности *</v>
          </cell>
        </row>
        <row r="132">
          <cell r="D132" t="str">
            <v>III.ФИНАНСОВАЯ ДЕЯТЕЛЬНОСТЬ</v>
          </cell>
        </row>
        <row r="133">
          <cell r="E133" t="str">
            <v>11. Кредиты и займы (получение)</v>
          </cell>
        </row>
        <row r="134">
          <cell r="E134" t="str">
            <v>11.1 Долгосрочные кредиты и займы</v>
          </cell>
        </row>
        <row r="135">
          <cell r="E135" t="str">
            <v>11.1.1 Долгосрочные кредиты</v>
          </cell>
        </row>
        <row r="136">
          <cell r="E136" t="str">
            <v>11.1.1.1 Долгосрочные кредиты ОАО РАО "ЕЭС России"</v>
          </cell>
        </row>
        <row r="137">
          <cell r="E137" t="str">
            <v>11.1.1.2 Долгосрочные кредиты под поручительство ОАО РАО "ЕЭС России"</v>
          </cell>
        </row>
        <row r="138">
          <cell r="E138" t="str">
            <v>11.1.1.3 Долгосрочные кредиты под поручительство ОГК/ТГК</v>
          </cell>
        </row>
        <row r="139">
          <cell r="E139" t="str">
            <v>11.1.1.4 Долгосрочные кредиты (остальные)</v>
          </cell>
        </row>
        <row r="140">
          <cell r="E140" t="str">
            <v>11.1.2 Долгосрочные займы</v>
          </cell>
        </row>
        <row r="141">
          <cell r="E141" t="str">
            <v>11.1.2.1 Долгосрочные займы от ОГК/ТГК</v>
          </cell>
        </row>
        <row r="142">
          <cell r="E142" t="str">
            <v>11.1.2.2 Облигационный заем (размещение)</v>
          </cell>
        </row>
        <row r="143">
          <cell r="E143" t="str">
            <v>11.1.2.3 Долгосрочные займы (остальные)</v>
          </cell>
        </row>
        <row r="144">
          <cell r="E144" t="str">
            <v>11.2 Краткосрочные кредиты и займы</v>
          </cell>
        </row>
        <row r="145">
          <cell r="E145" t="str">
            <v>11.2.1 Краткосрочные кредиты</v>
          </cell>
        </row>
        <row r="146">
          <cell r="E146" t="str">
            <v>11.2.1.1Краткосрочные кредиты под поручительство ОАО РАО "ЕЭС России"</v>
          </cell>
        </row>
        <row r="147">
          <cell r="E147" t="str">
            <v>11.2.1.2 Краткосрочные кредиты под поручительство ТГК/ОГК</v>
          </cell>
        </row>
        <row r="148">
          <cell r="E148" t="str">
            <v>11.2.1.3   Краткосрочные кредиты (остальные)</v>
          </cell>
        </row>
        <row r="149">
          <cell r="E149" t="str">
            <v>11.2.2 Краткосрочные займы</v>
          </cell>
        </row>
        <row r="150">
          <cell r="E150" t="str">
            <v>11.2.2.1 Краткосрочные займы от ОГК/ТГК</v>
          </cell>
        </row>
        <row r="151">
          <cell r="E151" t="str">
            <v>11.2.2.2 Краткосрочные займы (остальные)</v>
          </cell>
        </row>
        <row r="152">
          <cell r="E152" t="str">
            <v>11.2.3 Векселя собственные (выданные)</v>
          </cell>
        </row>
        <row r="153">
          <cell r="E153" t="str">
            <v>12. Краткосрочные финансовые вложения (возврат)</v>
          </cell>
        </row>
        <row r="154">
          <cell r="E154" t="str">
            <v>12.1 Акции (продажа)</v>
          </cell>
        </row>
        <row r="155">
          <cell r="E155" t="str">
            <v>12.2 Векселя (предьявление к оплате)</v>
          </cell>
        </row>
        <row r="156">
          <cell r="E156" t="str">
            <v>12.3 Депозит (возврат)</v>
          </cell>
        </row>
        <row r="157">
          <cell r="E157" t="str">
            <v>12.4 Займы выданные (возврат)</v>
          </cell>
        </row>
        <row r="158">
          <cell r="E158" t="str">
            <v>12.5 Реализация прочих краткосрочных финансовых вложений</v>
          </cell>
        </row>
        <row r="159">
          <cell r="E159" t="str">
            <v>12а из строки 12 Вложение средств полученных от IPO (возврат)</v>
          </cell>
        </row>
        <row r="160">
          <cell r="E160" t="str">
            <v>13 Эмиссия акций (размещение)</v>
          </cell>
        </row>
        <row r="161">
          <cell r="E161" t="str">
            <v>14 Ожидаемый возврат уплаченных в счет выданных поручительств сумм</v>
          </cell>
        </row>
        <row r="162">
          <cell r="E162" t="str">
            <v>14.1 по договорам в рамках ДДУ</v>
          </cell>
        </row>
        <row r="163">
          <cell r="E163" t="str">
            <v>14.2 по прочим договорам</v>
          </cell>
        </row>
        <row r="164">
          <cell r="E164" t="str">
            <v>15 Прочие поступления от финансовой деятельности *</v>
          </cell>
        </row>
        <row r="165">
          <cell r="E165" t="str">
            <v>15.2  проценты, начисляемые на остаток денежных средств на расчетном счете</v>
          </cell>
        </row>
        <row r="166">
          <cell r="E166" t="str">
            <v>15.3 доходы, связанные с правом требования долга</v>
          </cell>
        </row>
        <row r="167">
          <cell r="E167" t="str">
            <v>15.4 другие доходы</v>
          </cell>
        </row>
        <row r="168">
          <cell r="D168" t="str">
            <v>ОТТОК</v>
          </cell>
        </row>
        <row r="169">
          <cell r="D169" t="str">
            <v>I. ОПЕРАЦИОННАЯ ДЕЯТЕЛЬНОСТЬ</v>
          </cell>
        </row>
        <row r="170">
          <cell r="E170" t="str">
            <v xml:space="preserve">1 Материальные затраты </v>
          </cell>
        </row>
        <row r="171">
          <cell r="E171" t="str">
            <v>1.1 Топливо</v>
          </cell>
        </row>
        <row r="172">
          <cell r="E172" t="str">
            <v>1.1.1 уголь</v>
          </cell>
        </row>
        <row r="173">
          <cell r="E173" t="str">
            <v>1.1.2 газ</v>
          </cell>
        </row>
        <row r="174">
          <cell r="E174" t="str">
            <v>1.1.3 мазут</v>
          </cell>
        </row>
        <row r="175">
          <cell r="E175" t="str">
            <v>1.1.4 прочие виды топлива</v>
          </cell>
        </row>
        <row r="176">
          <cell r="E176" t="str">
            <v>1.2 Покупная электроэнергия</v>
          </cell>
        </row>
        <row r="177">
          <cell r="E177" t="str">
            <v xml:space="preserve">1.2.1 Покупная энергия (мощность) с оптового рынка: </v>
          </cell>
        </row>
        <row r="178">
          <cell r="E178" t="str">
            <v>1.2.1.1. Электроэнергия:</v>
          </cell>
        </row>
        <row r="179">
          <cell r="E179" t="str">
            <v>1.2.1.1.1. по регулируемым договорам (включая долгосрочные)</v>
          </cell>
        </row>
        <row r="180">
          <cell r="E180" t="str">
            <v>1.2.1.1.2. в результате конкурентного отбора на РСВ</v>
          </cell>
        </row>
        <row r="181">
          <cell r="E181" t="str">
            <v>1.2.1.1.3. в результате конкурентного отбора на БР</v>
          </cell>
        </row>
        <row r="182">
          <cell r="E182" t="str">
            <v>1.2.1.1.4. по свободным двусторонним договорам на РСВ</v>
          </cell>
        </row>
        <row r="183">
          <cell r="E183" t="str">
            <v>1.2.1.1.5. по свободным двусторонним договорам на БР</v>
          </cell>
        </row>
        <row r="184">
          <cell r="E184" t="str">
            <v>1.2.1.2. Мощность:</v>
          </cell>
        </row>
        <row r="185">
          <cell r="E185" t="str">
            <v>1.2.1.2.1. по регулируемым договорам (включая долгосрочные)</v>
          </cell>
        </row>
        <row r="186">
          <cell r="E186" t="str">
            <v>1.2.1.2.2. в результате конкурентного отбора</v>
          </cell>
        </row>
        <row r="187">
          <cell r="E187" t="str">
            <v>1.2.1.2.3. по свободным двусторонним договорам</v>
          </cell>
        </row>
        <row r="188">
          <cell r="E188" t="str">
            <v>1.2.1.2.4. по договорам комиссии</v>
          </cell>
        </row>
        <row r="189">
          <cell r="E189" t="str">
            <v>1.2.1.2.5. прочие виды купли-продажи мощности</v>
          </cell>
        </row>
        <row r="190">
          <cell r="E190" t="str">
            <v xml:space="preserve"> 1.2.1а  Из стр.1.2.1 для реализации</v>
          </cell>
        </row>
        <row r="191">
          <cell r="E191" t="str">
            <v xml:space="preserve"> 1.2.1б  Из стр.1.2.1 на производственные и хозяйственные нужды</v>
          </cell>
        </row>
        <row r="192">
          <cell r="E192" t="str">
            <v xml:space="preserve"> 1.2.1в  Из стр.1.2.1 на компенсацию потерь</v>
          </cell>
        </row>
        <row r="193">
          <cell r="E193" t="str">
            <v xml:space="preserve"> справ.  Из строки 1.2.1 Погашение просроченной задолженности по обязательств по договорам на ОРЭ и счетам-требованиям</v>
          </cell>
        </row>
        <row r="194">
          <cell r="E194" t="str">
            <v xml:space="preserve">1.2.2 Покупная энергия с розничного рынка: </v>
          </cell>
        </row>
        <row r="195">
          <cell r="E195" t="str">
            <v xml:space="preserve"> 1.2.2.1  от региональных генерирующих компаний</v>
          </cell>
        </row>
        <row r="196">
          <cell r="E196" t="str">
            <v xml:space="preserve"> 1.2.2.2  от блок-станций и прочих источников</v>
          </cell>
        </row>
        <row r="197">
          <cell r="E197" t="str">
            <v xml:space="preserve"> 1.2.2.2.1  на хозяйственные нужды</v>
          </cell>
        </row>
        <row r="198">
          <cell r="E198" t="str">
            <v xml:space="preserve"> 1.2.2.2.2  на производственные нужды</v>
          </cell>
        </row>
        <row r="199">
          <cell r="E199" t="str">
            <v>1.2.2.2.3   на компенсацию потерь</v>
          </cell>
        </row>
        <row r="200">
          <cell r="E200" t="str">
            <v>1.3. Покупная тепловая энергия</v>
          </cell>
        </row>
        <row r="201">
          <cell r="E201" t="str">
            <v>1.3.1 в т.ч. на компенсацию потерь</v>
          </cell>
        </row>
        <row r="202">
          <cell r="E202" t="str">
            <v>1.4. Вода на технологические нужды</v>
          </cell>
        </row>
        <row r="203">
          <cell r="E203" t="str">
            <v>1.5. Cырье и материалы</v>
          </cell>
        </row>
        <row r="204">
          <cell r="E204" t="str">
            <v xml:space="preserve"> 1.5.1 ГСМ</v>
          </cell>
        </row>
        <row r="205">
          <cell r="E205" t="str">
            <v xml:space="preserve"> 1.5.2 покупная электроэнергия на ПХН, не входящая в баланс </v>
          </cell>
        </row>
        <row r="206">
          <cell r="E206" t="str">
            <v xml:space="preserve"> 1.5.3 сырье и материалы на ремонты</v>
          </cell>
        </row>
        <row r="207">
          <cell r="E207" t="str">
            <v xml:space="preserve"> 1.5.4 на прочие цели</v>
          </cell>
        </row>
        <row r="208">
          <cell r="E208" t="str">
            <v xml:space="preserve">     1.5.4.1   для эксплуатации</v>
          </cell>
        </row>
        <row r="209">
          <cell r="E209" t="str">
            <v xml:space="preserve">    1.5.4.2    для индивидуальной защиты</v>
          </cell>
        </row>
        <row r="210">
          <cell r="E210" t="str">
            <v xml:space="preserve">         1.5.4.2.1  специальная одежда</v>
          </cell>
        </row>
        <row r="211">
          <cell r="E211" t="str">
            <v xml:space="preserve">         1.5.4.2.2  электрозащитные средства</v>
          </cell>
        </row>
        <row r="212">
          <cell r="E212" t="str">
            <v xml:space="preserve">        1.5.4.2.3   прочие средства индивидуальной защиты</v>
          </cell>
        </row>
        <row r="213">
          <cell r="E213" t="str">
            <v xml:space="preserve">     1.5.4.3  для компьютеров и оргтехники   </v>
          </cell>
        </row>
        <row r="214">
          <cell r="E214" t="str">
            <v xml:space="preserve">      1.5.4.4 для связи</v>
          </cell>
        </row>
        <row r="215">
          <cell r="E215" t="str">
            <v xml:space="preserve">     1.5.4.5  прочие сырье и материалы</v>
          </cell>
        </row>
        <row r="216">
          <cell r="E216" t="str">
            <v xml:space="preserve">2 Работы и услуги производственного характера  </v>
          </cell>
        </row>
        <row r="217">
          <cell r="E217" t="str">
            <v>2.1 Услуги подрядчиков по обслуживанию и ремонту оборудования</v>
          </cell>
        </row>
        <row r="218">
          <cell r="E218" t="str">
            <v>2.1.1 Услуги подрядчиков по ремонту оборудования</v>
          </cell>
        </row>
        <row r="219">
          <cell r="E219" t="str">
            <v xml:space="preserve">   2.1.1.1  зданий и помещений</v>
          </cell>
        </row>
        <row r="220">
          <cell r="E220" t="str">
            <v xml:space="preserve">     2.1.1.2 сооружений</v>
          </cell>
        </row>
        <row r="221">
          <cell r="E221" t="str">
            <v xml:space="preserve">    2.1.1.2  машин и оборудования</v>
          </cell>
        </row>
        <row r="222">
          <cell r="E222" t="str">
            <v xml:space="preserve">   2.1.1.3.1   электросетевого оборудования</v>
          </cell>
        </row>
        <row r="223">
          <cell r="E223" t="str">
            <v xml:space="preserve">     2.1.1.3.2     другого оборудования</v>
          </cell>
        </row>
        <row r="224">
          <cell r="E224" t="str">
            <v xml:space="preserve">     2.1.1.4  транспортных средств</v>
          </cell>
        </row>
        <row r="225">
          <cell r="E225" t="str">
            <v xml:space="preserve">   2.1.1.5   компьютеров и оргтехники</v>
          </cell>
        </row>
        <row r="226">
          <cell r="E226" t="str">
            <v xml:space="preserve">     2.1.1.6 средств связи</v>
          </cell>
        </row>
        <row r="227">
          <cell r="E227" t="str">
            <v>2.1.2 Услуги подрядчиков по обслуживанию</v>
          </cell>
        </row>
        <row r="228">
          <cell r="E228" t="str">
            <v xml:space="preserve">   2.1.2.1   зданий и помещений</v>
          </cell>
        </row>
        <row r="229">
          <cell r="E229" t="str">
            <v xml:space="preserve">    2.1.2.2  сооружений</v>
          </cell>
        </row>
        <row r="230">
          <cell r="E230" t="str">
            <v xml:space="preserve">   2.1.2.3   машин и оборудования</v>
          </cell>
        </row>
        <row r="231">
          <cell r="E231" t="str">
            <v xml:space="preserve">   2.1.2.3.1   электросетевого оборудования</v>
          </cell>
        </row>
        <row r="232">
          <cell r="E232" t="str">
            <v xml:space="preserve">     2.1.2.3.2     другого оборудования</v>
          </cell>
        </row>
        <row r="233">
          <cell r="E233" t="str">
            <v xml:space="preserve">    2.1.2.4  транспортных средств</v>
          </cell>
        </row>
        <row r="234">
          <cell r="E234" t="str">
            <v xml:space="preserve">   2.1.2.5   компьютеров и оргтехники</v>
          </cell>
        </row>
        <row r="235">
          <cell r="E235" t="str">
            <v xml:space="preserve">     2.1.2.6 средств связи</v>
          </cell>
        </row>
        <row r="236">
          <cell r="E236" t="str">
            <v>2.2 Транспортные услуги</v>
          </cell>
        </row>
        <row r="237">
          <cell r="E237" t="str">
            <v>2.2.1 Автомобильного</v>
          </cell>
        </row>
        <row r="238">
          <cell r="E238" t="str">
            <v>2.2.2 Железнодорожного</v>
          </cell>
        </row>
        <row r="239">
          <cell r="E239" t="str">
            <v>2.2.3 Авиатранспорта</v>
          </cell>
        </row>
        <row r="240">
          <cell r="E240" t="str">
            <v>2.2.4 Прочие</v>
          </cell>
        </row>
        <row r="241">
          <cell r="E241" t="str">
            <v>2.3 Оплата услуг сетевых компаний по передаче э/э</v>
          </cell>
        </row>
        <row r="242">
          <cell r="E242" t="str">
            <v>2.3.1 оплата услуг ФСК</v>
          </cell>
        </row>
        <row r="243">
          <cell r="E243" t="str">
            <v>2.3.1.1  по ставке на содержание сетей</v>
          </cell>
        </row>
        <row r="244">
          <cell r="E244" t="str">
            <v>2.3.1.2  по ставке на оплату потерь электроэнергии</v>
          </cell>
        </row>
        <row r="245">
          <cell r="E245" t="str">
            <v>2.3.3 платежи РСК</v>
          </cell>
        </row>
        <row r="246">
          <cell r="E246" t="str">
            <v>2.3.3.1 платежи РСК Холдинга</v>
          </cell>
        </row>
        <row r="247">
          <cell r="E247" t="str">
            <v>2.3.3.2 прочим сетевым компаниям</v>
          </cell>
        </row>
        <row r="248">
          <cell r="E248" t="str">
            <v>2.4Услуги по испытанию и проверке приборов</v>
          </cell>
        </row>
        <row r="249">
          <cell r="E249" t="str">
            <v>2.5 Услуги по передаче теплоэнергии</v>
          </cell>
        </row>
        <row r="250">
          <cell r="E250" t="str">
            <v>2.6Услуги коммерческого учета электроэнергии</v>
          </cell>
        </row>
        <row r="251">
          <cell r="E251" t="str">
            <v>2.7Прочие услуги производственного характера</v>
          </cell>
        </row>
        <row r="252">
          <cell r="E252" t="str">
            <v xml:space="preserve">  2.7.1 услуги по сертификации качества электрической энергии</v>
          </cell>
        </row>
        <row r="253">
          <cell r="E253" t="str">
            <v xml:space="preserve"> 2.7.2  поверка высоковольтных трансформаторов тока и напряжения</v>
          </cell>
        </row>
        <row r="254">
          <cell r="E254" t="str">
            <v xml:space="preserve"> 2.7.3  гидрометеорологические услуги</v>
          </cell>
        </row>
        <row r="255">
          <cell r="E255" t="str">
            <v xml:space="preserve">   2.7.4 проведение режимно-наладочных испытаний оборудования</v>
          </cell>
        </row>
        <row r="256">
          <cell r="E256" t="str">
            <v xml:space="preserve">  2.7.5 услуги по отводу лесосек</v>
          </cell>
        </row>
        <row r="257">
          <cell r="E257" t="str">
            <v xml:space="preserve"> 2.7.6  погрузочно-разгрузочные работы</v>
          </cell>
        </row>
        <row r="258">
          <cell r="E258" t="str">
            <v xml:space="preserve">2.7.7 услуги по организации и проведению конкурсов по закупкам товаров, работ и   услуг </v>
          </cell>
        </row>
        <row r="259">
          <cell r="E259" t="str">
            <v xml:space="preserve"> 2.7.8  другие услуги производственного характера</v>
          </cell>
        </row>
        <row r="260">
          <cell r="E260" t="str">
            <v>3.Расчеты с персоналом по оплате**</v>
          </cell>
        </row>
        <row r="261">
          <cell r="E261" t="str">
            <v>3.1.Выплата на руки</v>
          </cell>
        </row>
        <row r="262">
          <cell r="E262" t="str">
            <v>3.2.Удержания из з/п</v>
          </cell>
        </row>
        <row r="263">
          <cell r="E263" t="str">
            <v>3.2.1.НДФЛ (только персонал)</v>
          </cell>
        </row>
        <row r="264">
          <cell r="E264" t="str">
            <v>3.2.2Прочие удержания из з/п</v>
          </cell>
        </row>
        <row r="265">
          <cell r="E265" t="str">
            <v xml:space="preserve">  3.2.2.1 профсоюзные взносы </v>
          </cell>
        </row>
        <row r="266">
          <cell r="E266" t="str">
            <v xml:space="preserve">  3.2.2.2 алименты и исполнительные листы</v>
          </cell>
        </row>
        <row r="267">
          <cell r="E267" t="str">
            <v xml:space="preserve"> 3.2.2.3  другие удержания</v>
          </cell>
        </row>
        <row r="268">
          <cell r="E268" t="str">
            <v>4 ЕСН</v>
          </cell>
        </row>
        <row r="269">
          <cell r="E269" t="str">
            <v>4.1 Выплаты по единому социальному налогу (ТФОМС)</v>
          </cell>
        </row>
        <row r="270">
          <cell r="E270" t="str">
            <v>4.2 Выплаты по единому социальному налогу (ФСС)</v>
          </cell>
        </row>
        <row r="271">
          <cell r="E271" t="str">
            <v>4.3 Выплаты по единому социальному налогу (ФФОМС)</v>
          </cell>
        </row>
        <row r="272">
          <cell r="E272" t="str">
            <v>4.4 Выплаты по единому социальному налогу (ПФ- страховая часть)</v>
          </cell>
        </row>
        <row r="273">
          <cell r="E273" t="str">
            <v>4.5 Выплаты по единому социальному налогу (ПФ- накопительная часть)</v>
          </cell>
        </row>
        <row r="274">
          <cell r="E274" t="str">
            <v>4.6 Выплаты по единому социальному налогу (ПФ- федеральный бюджет)</v>
          </cell>
        </row>
        <row r="275">
          <cell r="E275" t="str">
            <v>5 Негосударственное пенсионное обеспечение</v>
          </cell>
        </row>
        <row r="276">
          <cell r="E276" t="str">
            <v>7 Прочие затраты (смета затрат)</v>
          </cell>
        </row>
        <row r="277">
          <cell r="E277" t="str">
            <v xml:space="preserve">      7.1  Оплата услуг РАО «ЕЭС России» </v>
          </cell>
        </row>
        <row r="278">
          <cell r="E278" t="str">
            <v>7.1.1. Услуги по организации функционирования и развитию ЕЭС России</v>
          </cell>
        </row>
        <row r="279">
          <cell r="E279" t="str">
            <v xml:space="preserve">7.1.1.1.Текущий платеж </v>
          </cell>
        </row>
        <row r="280">
          <cell r="E280" t="str">
            <v>7.1.1.2. Погашение задолженности</v>
          </cell>
        </row>
        <row r="281">
          <cell r="E281" t="str">
            <v>7.1.2. Услуги ОАО РАО "ЕЭС России" (остальные)</v>
          </cell>
        </row>
        <row r="282">
          <cell r="E282" t="str">
            <v xml:space="preserve">    7.2    Оплата услуг ОАО "СО-ЦДУ ЕЭС" по системной надежности</v>
          </cell>
        </row>
        <row r="283">
          <cell r="E283" t="str">
            <v xml:space="preserve">     7.3   Оплата услуг операторов рынка (НП ''АТС'', ЗАО ''ЦФР'' и др.)</v>
          </cell>
        </row>
        <row r="284">
          <cell r="E284" t="str">
            <v xml:space="preserve">     7.4   Оплата работ и услуг сторонних организаций, в т.ч.</v>
          </cell>
        </row>
        <row r="285">
          <cell r="E285" t="str">
            <v xml:space="preserve">        7.4.1 услуги связи и передачи данных</v>
          </cell>
        </row>
        <row r="286">
          <cell r="E286" t="str">
            <v xml:space="preserve">            7.4.1.1  проводной</v>
          </cell>
        </row>
        <row r="287">
          <cell r="E287" t="str">
            <v xml:space="preserve">            7.4.1.2  мобильной</v>
          </cell>
        </row>
        <row r="288">
          <cell r="E288" t="str">
            <v xml:space="preserve">            7.4.1.3  ИНТЕРНЕТа</v>
          </cell>
        </row>
        <row r="289">
          <cell r="E289" t="str">
            <v xml:space="preserve">             7.4.1.4 спутниковой</v>
          </cell>
        </row>
        <row r="290">
          <cell r="E290" t="str">
            <v xml:space="preserve">           7.4.1.5   радиосвязи</v>
          </cell>
        </row>
        <row r="291">
          <cell r="E291" t="str">
            <v xml:space="preserve">            7.4.1.6  частотный ресурс</v>
          </cell>
        </row>
        <row r="292">
          <cell r="E292" t="str">
            <v xml:space="preserve">          7.4.1.7    аренда каналов связи</v>
          </cell>
        </row>
        <row r="293">
          <cell r="E293" t="str">
            <v xml:space="preserve">            7.4.1.8  прочие услуги связи</v>
          </cell>
        </row>
        <row r="294">
          <cell r="E294" t="str">
            <v xml:space="preserve">        7.4.2 - коммунальные услуги</v>
          </cell>
        </row>
        <row r="295">
          <cell r="E295" t="str">
            <v xml:space="preserve">            7.4.2.1  бытовое водоснабжение и канализование   </v>
          </cell>
        </row>
        <row r="296">
          <cell r="E296" t="str">
            <v xml:space="preserve">           7.4.2.2   отопление</v>
          </cell>
        </row>
        <row r="297">
          <cell r="E297" t="str">
            <v xml:space="preserve">            7.4.2.3  другие коммунальные услуги</v>
          </cell>
        </row>
        <row r="298">
          <cell r="E298" t="str">
            <v xml:space="preserve">     7.4.3    - повышение квалификации и проф.переподготовка</v>
          </cell>
        </row>
        <row r="299">
          <cell r="E299" t="str">
            <v xml:space="preserve">       7.4.4  - IT-услуги</v>
          </cell>
        </row>
        <row r="300">
          <cell r="E300" t="str">
            <v xml:space="preserve">        7.4.5 - аудиторские услуги</v>
          </cell>
        </row>
        <row r="301">
          <cell r="E301" t="str">
            <v xml:space="preserve">      7.4.6   - юридические услуги</v>
          </cell>
        </row>
        <row r="302">
          <cell r="E302" t="str">
            <v xml:space="preserve">       7.4.7  - консультационные услуги</v>
          </cell>
        </row>
        <row r="303">
          <cell r="E303" t="str">
            <v xml:space="preserve">          7.4.7.1   финансовые</v>
          </cell>
        </row>
        <row r="304">
          <cell r="E304" t="str">
            <v xml:space="preserve">          7.4.7.2   по экономике и тарифному регулированию</v>
          </cell>
        </row>
        <row r="305">
          <cell r="E305" t="str">
            <v xml:space="preserve">          7.4.7.3   по бухгалтерскому учету и налогообложению</v>
          </cell>
        </row>
        <row r="306">
          <cell r="E306" t="str">
            <v xml:space="preserve">         7.4.7.4    по стратегии и развитию</v>
          </cell>
        </row>
        <row r="307">
          <cell r="E307" t="str">
            <v xml:space="preserve">         7.4.7.5    по кадровой политике и организационному проектированию</v>
          </cell>
        </row>
        <row r="308">
          <cell r="E308" t="str">
            <v xml:space="preserve">        7.4.7.6     по корпоративной политике</v>
          </cell>
        </row>
        <row r="309">
          <cell r="E309" t="str">
            <v xml:space="preserve">           7.4.7.7  по технической политике</v>
          </cell>
        </row>
        <row r="310">
          <cell r="E310" t="str">
            <v xml:space="preserve">           7.4.7.8  по инвестиционной политике</v>
          </cell>
        </row>
        <row r="311">
          <cell r="E311" t="str">
            <v xml:space="preserve">           7.4.7.9  другие консультационные услуги</v>
          </cell>
        </row>
        <row r="312">
          <cell r="E312" t="str">
            <v xml:space="preserve">        7.4.8 - услуги пожарной, вневедомственной и сторожевой охраны</v>
          </cell>
        </row>
        <row r="313">
          <cell r="E313" t="str">
            <v xml:space="preserve">          7.4.8.1    услуги противопожарной безопасности</v>
          </cell>
        </row>
        <row r="314">
          <cell r="E314" t="str">
            <v xml:space="preserve">           7.4.8.2   услуги вневедомственной и сторожевой охраны</v>
          </cell>
        </row>
        <row r="315">
          <cell r="E315" t="str">
            <v xml:space="preserve">            7.4.8.3  другие услуги охраны</v>
          </cell>
        </row>
        <row r="316">
          <cell r="E316" t="str">
            <v xml:space="preserve">      7.4.9   - услуги по управлению</v>
          </cell>
        </row>
        <row r="317">
          <cell r="E317" t="str">
            <v xml:space="preserve">     7.4.10    - услуги Энергетического углеродного фонда</v>
          </cell>
        </row>
        <row r="318">
          <cell r="E318" t="str">
            <v xml:space="preserve">       7.4.11  - услуги PR</v>
          </cell>
        </row>
        <row r="319">
          <cell r="E319" t="str">
            <v xml:space="preserve">          7.4.11.1   изготовление полиграфической и сувенирной продукции</v>
          </cell>
        </row>
        <row r="320">
          <cell r="E320" t="str">
            <v xml:space="preserve">            7.4.11.2 оплата публикаций, сообщений в СМИ</v>
          </cell>
        </row>
        <row r="321">
          <cell r="E321" t="str">
            <v xml:space="preserve">          7.4.11.3   другие расходы по связям с общественностью</v>
          </cell>
        </row>
        <row r="322">
          <cell r="E322" t="str">
            <v xml:space="preserve">       7.4.12  - прочие работы и услуги сторонних организаций*</v>
          </cell>
        </row>
        <row r="323">
          <cell r="E323" t="str">
            <v xml:space="preserve">          7.4.12.1 услуги санитарно-эпидемиологических станций</v>
          </cell>
        </row>
        <row r="324">
          <cell r="E324" t="str">
            <v>7.4.12.2 услуги подрядчиков по обслуживанию и ремонту имущества непроизводственного характера</v>
          </cell>
        </row>
        <row r="325">
          <cell r="E325" t="str">
            <v xml:space="preserve">        7.4.12.3   услуги химчистки и прачечной</v>
          </cell>
        </row>
        <row r="326">
          <cell r="E326" t="str">
            <v xml:space="preserve">        7.4.12.4   услуги по охране труда и технике безопасности</v>
          </cell>
        </row>
        <row r="327">
          <cell r="E327" t="str">
            <v xml:space="preserve">      7.4.12.5     услуги ГИБДД и  других органов государственного технического надзора</v>
          </cell>
        </row>
        <row r="328">
          <cell r="E328" t="str">
            <v xml:space="preserve">        7.4.12.6   услуги нотариуса</v>
          </cell>
        </row>
        <row r="329">
          <cell r="E329" t="str">
            <v xml:space="preserve">        7.4.12.7   статистические услуги</v>
          </cell>
        </row>
        <row r="330">
          <cell r="E330" t="str">
            <v xml:space="preserve">         7.4.12.8  землеустроительные работы</v>
          </cell>
        </row>
        <row r="331">
          <cell r="E331" t="str">
            <v>7.4.12.9 услуги расчета, экспертизы технологических потерь электроэнергии</v>
          </cell>
        </row>
        <row r="332">
          <cell r="E332" t="str">
            <v>7.4.12.10 услуги экспертизы баланса электрической энергиии</v>
          </cell>
        </row>
        <row r="333">
          <cell r="E333" t="str">
            <v>7.4.12.11 услуги энергетического обследования</v>
          </cell>
        </row>
        <row r="334">
          <cell r="E334" t="str">
            <v>7.4.12.12 создание базы нормативной документации</v>
          </cell>
        </row>
        <row r="335">
          <cell r="E335" t="str">
            <v>7.4.12.13 услуги по организации работы с эмиссионными ценными бумагами</v>
          </cell>
        </row>
        <row r="336">
          <cell r="E336" t="str">
            <v>7.4.12.14 услуги по приему и хренению материалов</v>
          </cell>
        </row>
        <row r="337">
          <cell r="E337" t="str">
            <v>7.4.12.15 услуги по контролю качества, ликвидации разливов нефтепродуктов</v>
          </cell>
        </row>
        <row r="338">
          <cell r="E338" t="str">
            <v>7.4.12.16 услуги по разработке и внедрению СМК</v>
          </cell>
        </row>
        <row r="339">
          <cell r="E339" t="str">
            <v>7.4.12.17 услуги по управлению трудовыми ресурсами</v>
          </cell>
        </row>
        <row r="340">
          <cell r="E340" t="str">
            <v>7.4.12.18 услуги по лицензированию</v>
          </cell>
        </row>
        <row r="341">
          <cell r="E341" t="str">
            <v xml:space="preserve">         7.4.12.19 прочие работы и услуги сторонних организаций</v>
          </cell>
        </row>
        <row r="342">
          <cell r="E342" t="str">
            <v xml:space="preserve">   7.5     Командировочные и представительские расходы</v>
          </cell>
        </row>
        <row r="343">
          <cell r="E343" t="str">
            <v>7.5.1приобретение авиа- и ж/д билетов</v>
          </cell>
        </row>
        <row r="344">
          <cell r="E344" t="str">
            <v>7.5.2 выплаты на командировочные расходы на производственные нужды</v>
          </cell>
        </row>
        <row r="345">
          <cell r="E345" t="str">
            <v>7.5.3 выплаты на командировочные расходы на обучение</v>
          </cell>
        </row>
        <row r="346">
          <cell r="E346" t="str">
            <v>7.5.4 представительские расходы</v>
          </cell>
        </row>
        <row r="347">
          <cell r="E347" t="str">
            <v xml:space="preserve">       7.6  Арендная плата по направлениям (арендодателям)*</v>
          </cell>
        </row>
        <row r="348">
          <cell r="E348" t="str">
            <v xml:space="preserve">   7.6.1    зданий и помещений</v>
          </cell>
        </row>
        <row r="349">
          <cell r="E349" t="str">
            <v xml:space="preserve">     7.6.2  сооружений</v>
          </cell>
        </row>
        <row r="350">
          <cell r="E350" t="str">
            <v xml:space="preserve">     7.6.3  машин и оборудования</v>
          </cell>
        </row>
        <row r="351">
          <cell r="E351" t="str">
            <v xml:space="preserve">    7.6.4   транспортных средств</v>
          </cell>
        </row>
        <row r="352">
          <cell r="E352" t="str">
            <v xml:space="preserve">    7.6.5   компьютеров и оргтехники</v>
          </cell>
        </row>
        <row r="353">
          <cell r="E353" t="str">
            <v xml:space="preserve">     7.6.6  средств связи</v>
          </cell>
        </row>
        <row r="354">
          <cell r="E354" t="str">
            <v>7.6.7  земли</v>
          </cell>
        </row>
        <row r="355">
          <cell r="E355" t="str">
            <v xml:space="preserve">     7.6.8  другого имущества</v>
          </cell>
        </row>
        <row r="356">
          <cell r="E356" t="str">
            <v xml:space="preserve">      7.7  Лизинг</v>
          </cell>
        </row>
        <row r="357">
          <cell r="E357" t="str">
            <v xml:space="preserve">   7.7.1    зданий и помещений</v>
          </cell>
        </row>
        <row r="358">
          <cell r="E358" t="str">
            <v xml:space="preserve">     7.7.2  сооружений</v>
          </cell>
        </row>
        <row r="359">
          <cell r="E359" t="str">
            <v xml:space="preserve">      7.7.3 машин и оборудования</v>
          </cell>
        </row>
        <row r="360">
          <cell r="E360" t="str">
            <v xml:space="preserve">    7.7.4   транспортных средств</v>
          </cell>
        </row>
        <row r="361">
          <cell r="E361" t="str">
            <v xml:space="preserve">     7.7.5  компьютеров и оргтехники</v>
          </cell>
        </row>
        <row r="362">
          <cell r="E362" t="str">
            <v xml:space="preserve">     7.7.6  средств связи</v>
          </cell>
        </row>
        <row r="363">
          <cell r="E363" t="str">
            <v xml:space="preserve">    7.7.7   другого имущества</v>
          </cell>
        </row>
        <row r="364">
          <cell r="E364" t="str">
            <v xml:space="preserve">      7.8  Расходы на страхование</v>
          </cell>
        </row>
        <row r="365">
          <cell r="E365" t="str">
            <v>7.8.1 имущества</v>
          </cell>
        </row>
        <row r="366">
          <cell r="E366" t="str">
            <v>7.8.2 автогражданской ответственности</v>
          </cell>
        </row>
        <row r="367">
          <cell r="E367" t="str">
            <v>7.8.3 добровольное медицинское страхование</v>
          </cell>
        </row>
        <row r="368">
          <cell r="E368" t="str">
            <v>7.8.4 Добровольное страхование автотранспортных средств</v>
          </cell>
        </row>
        <row r="369">
          <cell r="E369" t="str">
            <v>7.8.5 Обязательное страхование ответственности организаций, эксплуатирующих опасные объекты</v>
          </cell>
        </row>
        <row r="370">
          <cell r="E370" t="str">
            <v>7.8.6 Страхование от несчастных случаев</v>
          </cell>
        </row>
        <row r="371">
          <cell r="E371" t="str">
            <v>7.8.7 Другие виды страхования</v>
          </cell>
        </row>
        <row r="372">
          <cell r="E372" t="str">
            <v xml:space="preserve">       7.9  Налоги и сборы, относимые на с/с (за искл. ЕСН):</v>
          </cell>
        </row>
        <row r="373">
          <cell r="E373" t="str">
            <v xml:space="preserve">      7.9.1   - водный налог</v>
          </cell>
        </row>
        <row r="374">
          <cell r="E374" t="str">
            <v xml:space="preserve">      7.9.2   - плата за землю</v>
          </cell>
        </row>
        <row r="375">
          <cell r="E375" t="str">
            <v xml:space="preserve">    7.9.3     - транспортный налог</v>
          </cell>
        </row>
        <row r="376">
          <cell r="E376" t="str">
            <v xml:space="preserve">     7.9.4   - налог на имущество</v>
          </cell>
        </row>
        <row r="377">
          <cell r="E377" t="str">
            <v xml:space="preserve">       7.9.5  - прочие налоги, относимые на с/с </v>
          </cell>
        </row>
        <row r="378">
          <cell r="E378" t="str">
            <v xml:space="preserve">       7.9.5.1   - на пользователей автодорог</v>
          </cell>
        </row>
        <row r="379">
          <cell r="E379" t="str">
            <v xml:space="preserve">       7.9.5.2  - страхование несчастных случаев (ФCC)</v>
          </cell>
        </row>
        <row r="380">
          <cell r="E380" t="str">
            <v xml:space="preserve">      7.9.5.3   - госпошлина</v>
          </cell>
        </row>
        <row r="381">
          <cell r="E381" t="str">
            <v xml:space="preserve">     7.9.5.4    - прочие налоги</v>
          </cell>
        </row>
        <row r="382">
          <cell r="E382" t="str">
            <v>7.10 Расходы на иновации</v>
          </cell>
        </row>
        <row r="383">
          <cell r="E383" t="str">
            <v>7.11 Финансирование работ с участием НП ИНВЭЛ</v>
          </cell>
        </row>
        <row r="384">
          <cell r="D384">
            <v>39789</v>
          </cell>
          <cell r="E384" t="str">
            <v>7.12 Затраты на экологию</v>
          </cell>
        </row>
        <row r="385">
          <cell r="E385" t="str">
            <v xml:space="preserve">      7.13  Другие расходы, относимые на себестоимость*</v>
          </cell>
        </row>
        <row r="386">
          <cell r="E386" t="str">
            <v xml:space="preserve">          7.13.1   подписка на периодические издания и приобретение технической литературы</v>
          </cell>
        </row>
        <row r="387">
          <cell r="E387" t="str">
            <v xml:space="preserve">            7.13.2 почтово-телеграфные расходы</v>
          </cell>
        </row>
        <row r="388">
          <cell r="E388" t="str">
            <v xml:space="preserve">         7.13.3    канцелярские расходы</v>
          </cell>
        </row>
        <row r="389">
          <cell r="E389" t="str">
            <v xml:space="preserve">           7.13.4  специальное питание работников</v>
          </cell>
        </row>
        <row r="390">
          <cell r="E390" t="str">
            <v xml:space="preserve">          7.13.5   регистрация имущества</v>
          </cell>
        </row>
        <row r="391">
          <cell r="E391" t="str">
            <v>7.13.6 расходы технической инвентаризации имущества</v>
          </cell>
        </row>
        <row r="392">
          <cell r="E392" t="str">
            <v xml:space="preserve">        7.13.7     расходы на приобретение программных продуктов</v>
          </cell>
        </row>
        <row r="393">
          <cell r="E393" t="str">
            <v xml:space="preserve">          7.13.8   типографские расходы</v>
          </cell>
        </row>
        <row r="394">
          <cell r="E394" t="str">
            <v xml:space="preserve">           7.13.10  расходы по ГО и ЧС</v>
          </cell>
        </row>
        <row r="395">
          <cell r="E395" t="str">
            <v>7.13.11 расходы по защите сведений составляющих гостайну</v>
          </cell>
        </row>
        <row r="396">
          <cell r="E396" t="str">
            <v>7.13.12 расходы по мобилизационной подготовке и мобилизации</v>
          </cell>
        </row>
        <row r="397">
          <cell r="E397" t="str">
            <v>7.13.13расходы по охране труда и технике безопасности</v>
          </cell>
        </row>
        <row r="398">
          <cell r="E398" t="str">
            <v>7.13.14бланочная продукция</v>
          </cell>
        </row>
        <row r="399">
          <cell r="E399" t="str">
            <v xml:space="preserve">      7.13.15       прочие расходы</v>
          </cell>
        </row>
        <row r="400">
          <cell r="E400" t="str">
            <v>8.Налоги сборы (за исключением ЕСН и относимым на с/с)</v>
          </cell>
        </row>
        <row r="401">
          <cell r="E401" t="str">
            <v xml:space="preserve">     8.1. НДС</v>
          </cell>
        </row>
        <row r="402">
          <cell r="E402" t="str">
            <v xml:space="preserve">    8.2.  Налог на прибыль</v>
          </cell>
        </row>
        <row r="403">
          <cell r="E403" t="str">
            <v>8.2.2 Выплаты налога на прибыль (федеральный бюджет)</v>
          </cell>
        </row>
        <row r="404">
          <cell r="E404" t="str">
            <v>8.2.3 Выплаты налога на прибыль (областной бюджет)</v>
          </cell>
        </row>
        <row r="405">
          <cell r="E405" t="str">
            <v xml:space="preserve"> 8.2.4 Выплаты налога на прибыль (местный бюджет)</v>
          </cell>
        </row>
        <row r="406">
          <cell r="E406" t="str">
            <v xml:space="preserve">   8.3.   Прочие </v>
          </cell>
        </row>
        <row r="407">
          <cell r="E407" t="str">
            <v>9. Прочие расходы</v>
          </cell>
        </row>
        <row r="408">
          <cell r="E408" t="str">
            <v>9.1 Проценты к уплате</v>
          </cell>
        </row>
        <row r="409">
          <cell r="E409" t="str">
            <v>9.1.1 Проценты по долгосрочным кредитам ОАО РАО "ЕЭС России"</v>
          </cell>
        </row>
        <row r="410">
          <cell r="E410" t="str">
            <v xml:space="preserve">9.1.2 Проценты по остальным долгосрочным кредитам </v>
          </cell>
        </row>
        <row r="411">
          <cell r="E411" t="str">
            <v>9.1.2.1 в том числе все комиссии, консультационные и иные расходы по привлечению и/или организации долгосрочного кредитования</v>
          </cell>
        </row>
        <row r="412">
          <cell r="E412" t="str">
            <v>9.1.2.2 Основная сумма процентов</v>
          </cell>
        </row>
        <row r="413">
          <cell r="E413" t="str">
            <v>9.1.3 Проценты по краткосрочным кредитам</v>
          </cell>
        </row>
        <row r="414">
          <cell r="E414" t="str">
            <v>9.1.3.1 в том числе все комиссии, консультационные и иные расходы по привлечению и/или организации краткосрочного кредитования</v>
          </cell>
        </row>
        <row r="415">
          <cell r="E415" t="str">
            <v>9.1.3.2 Основная сумма процентов</v>
          </cell>
        </row>
        <row r="416">
          <cell r="E416" t="str">
            <v>9.1.4 Проценты по долгосрочным займам</v>
          </cell>
        </row>
        <row r="417">
          <cell r="E417" t="str">
            <v>9.1.5 Проценты по краткосрочным займам</v>
          </cell>
        </row>
        <row r="418">
          <cell r="E418" t="str">
            <v>9.2Прочие налоги отражающиеся в прочих расходах</v>
          </cell>
        </row>
        <row r="419">
          <cell r="E419" t="str">
            <v>9.3Оплата услуг кредитных организаций (за исключением п. 9.1)</v>
          </cell>
        </row>
        <row r="420">
          <cell r="E420" t="str">
            <v xml:space="preserve">  9.3.1  по расчетно-кассовому обслуживанию</v>
          </cell>
        </row>
        <row r="421">
          <cell r="E421" t="str">
            <v xml:space="preserve">  9.3.2  по обслуживанию пластиковых карт</v>
          </cell>
        </row>
        <row r="422">
          <cell r="E422" t="str">
            <v xml:space="preserve"> 9.3.3   другие услуги банков</v>
          </cell>
        </row>
        <row r="423">
          <cell r="E423" t="str">
            <v>9.4Пени, штрафы, неустойки признанные или по которым получено решение суда</v>
          </cell>
        </row>
        <row r="424">
          <cell r="E424" t="str">
            <v>9.5 Затраты социального характера (кроме персонала)</v>
          </cell>
        </row>
        <row r="425">
          <cell r="E425" t="str">
            <v>9.5.1 в т.ч. затраты на реализацию мероприятий по улучшению жилищных условий работников</v>
          </cell>
        </row>
        <row r="426">
          <cell r="E426" t="str">
            <v xml:space="preserve">9.5.2 прочие выплаты социального характера </v>
          </cell>
        </row>
        <row r="427">
          <cell r="E427" t="str">
            <v>9.6 От содержания социальной сферы</v>
          </cell>
        </row>
        <row r="428">
          <cell r="E428" t="str">
            <v>9.7 Добровольное медицинское страхование</v>
          </cell>
        </row>
        <row r="429">
          <cell r="E429" t="str">
            <v>9.8Выплаты вознаграждений членам Советов директоров и ревизионной комиссии</v>
          </cell>
        </row>
        <row r="430">
          <cell r="E430" t="str">
            <v xml:space="preserve"> 9.8.1  Совета директоров</v>
          </cell>
        </row>
        <row r="431">
          <cell r="E431" t="str">
            <v>9.8.1.1членам Совета директоров</v>
          </cell>
        </row>
        <row r="432">
          <cell r="E432" t="str">
            <v>9.8.1.2членам комитетов при Совете директоров</v>
          </cell>
        </row>
        <row r="433">
          <cell r="E433" t="str">
            <v>9.8.1.3 Корпоративному секретеарю</v>
          </cell>
        </row>
        <row r="434">
          <cell r="E434" t="str">
            <v xml:space="preserve">   9.8.2 членам Ревизионной комиссии</v>
          </cell>
        </row>
        <row r="435">
          <cell r="E435" t="str">
            <v xml:space="preserve">  9.8.3  членам Правления</v>
          </cell>
        </row>
        <row r="436">
          <cell r="E436" t="str">
            <v>9.9Расходы на управление капиталом (переоценка, реестр, консультации)</v>
          </cell>
        </row>
        <row r="437">
          <cell r="E437" t="str">
            <v xml:space="preserve">9.10Расходы на проведение ежегодного собрания акционеров </v>
          </cell>
        </row>
        <row r="438">
          <cell r="E438" t="str">
            <v xml:space="preserve">9.11 Другие прочие расходы  </v>
          </cell>
        </row>
        <row r="439">
          <cell r="E439" t="str">
            <v>9.11.1. взносы во внебюджетные фонды</v>
          </cell>
        </row>
        <row r="440">
          <cell r="E440" t="str">
            <v>9.11.1.1 НПФ Энергетики</v>
          </cell>
        </row>
        <row r="441">
          <cell r="E441" t="str">
            <v>9.11.1.2 НП ИНВЭЛ</v>
          </cell>
        </row>
        <row r="442">
          <cell r="E442" t="str">
            <v>9.11.1.3 ЭУФ</v>
          </cell>
        </row>
        <row r="443">
          <cell r="E443" t="str">
            <v>9.11.1.4 НП АТС</v>
          </cell>
        </row>
        <row r="444">
          <cell r="E444" t="str">
            <v>9.11.1.5 НП Гарантирующих поставщиков</v>
          </cell>
        </row>
        <row r="445">
          <cell r="E445" t="str">
            <v>9.11.1.6 НП ВТИ</v>
          </cell>
        </row>
        <row r="446">
          <cell r="E446" t="str">
            <v>9.11.1.7 фонды, созданные по инициативе администрации и включенные в тарифы</v>
          </cell>
        </row>
        <row r="447">
          <cell r="E447" t="str">
            <v>9.11.1.8 прочие фонды и некомерческие организации</v>
          </cell>
        </row>
        <row r="448">
          <cell r="E448" t="str">
            <v>9.11.2 судебные издержки</v>
          </cell>
        </row>
        <row r="449">
          <cell r="E449" t="str">
            <v>9.11.3 расходы на экологию</v>
          </cell>
        </row>
        <row r="450">
          <cell r="E450" t="str">
            <v>9.11.4 издержки по исполнительному производству</v>
          </cell>
        </row>
        <row r="451">
          <cell r="E451" t="str">
            <v>9.11.4.1 оплата исполнительных листов</v>
          </cell>
        </row>
        <row r="452">
          <cell r="E452" t="str">
            <v>9.11.4.2 исполнительский сбор</v>
          </cell>
        </row>
        <row r="453">
          <cell r="E453" t="str">
            <v>9.11.5 благотворительность</v>
          </cell>
        </row>
        <row r="454">
          <cell r="E454" t="str">
            <v>9.12 Прочие расходы (чрезвычайные)*</v>
          </cell>
        </row>
        <row r="455">
          <cell r="E455" t="str">
            <v>9.13 Другие прочие расходы (остальные)*</v>
          </cell>
        </row>
        <row r="456">
          <cell r="E456" t="str">
            <v>9.13.1 расходы на проведение мероприятий, собраний, конкурсов</v>
          </cell>
        </row>
        <row r="457">
          <cell r="E457" t="str">
            <v>9.13.1.1 проведение спортивно-оздоровительных, корпоративных мероприятий и конкурсов</v>
          </cell>
        </row>
        <row r="458">
          <cell r="E458" t="str">
            <v>9.13.1.2 мероприятия по обучению и переподготовке персонала</v>
          </cell>
        </row>
        <row r="459">
          <cell r="E459" t="str">
            <v>9.13.1.3 проведение совещаний и прочих мероприятий</v>
          </cell>
        </row>
        <row r="460">
          <cell r="E460" t="str">
            <v>9.13.2 приобретение подарков</v>
          </cell>
        </row>
        <row r="461">
          <cell r="E461" t="str">
            <v xml:space="preserve">     9.13.2.1          работникам общества</v>
          </cell>
        </row>
        <row r="462">
          <cell r="E462" t="str">
            <v xml:space="preserve">     9.13.2.2         сторонним организациям</v>
          </cell>
        </row>
        <row r="463">
          <cell r="E463" t="str">
            <v>9.13.4госпошлина</v>
          </cell>
        </row>
        <row r="464">
          <cell r="E464" t="str">
            <v>9.13.5другие прочие расходы</v>
          </cell>
        </row>
        <row r="465">
          <cell r="E465" t="str">
            <v>9.13.5.1расходы на содержание РЭК</v>
          </cell>
        </row>
        <row r="466">
          <cell r="E466" t="str">
            <v>9.13.5.2 прочие</v>
          </cell>
        </row>
        <row r="467">
          <cell r="D467" t="str">
            <v>II. ИНВЕСТИЦИОННАЯ ДЕЯТЕЛЬНОСТЬ</v>
          </cell>
        </row>
        <row r="468">
          <cell r="E468" t="str">
            <v>12.1 Инвестиции в основной капитал</v>
          </cell>
        </row>
        <row r="469">
          <cell r="E469" t="str">
            <v>12.1.1 Материалы</v>
          </cell>
        </row>
        <row r="470">
          <cell r="E470" t="str">
            <v>12.1.2 ФОТ</v>
          </cell>
        </row>
        <row r="471">
          <cell r="E471" t="str">
            <v>12.1.3 ЕСН</v>
          </cell>
        </row>
        <row r="472">
          <cell r="E472" t="str">
            <v>12.1.4 Оплата услуг подрядных организаций</v>
          </cell>
        </row>
        <row r="473">
          <cell r="E473" t="str">
            <v xml:space="preserve">  12.1.4.1   инвестиции в основной капитал производственного характера</v>
          </cell>
        </row>
        <row r="474">
          <cell r="E474" t="str">
            <v xml:space="preserve">   12.1.4.2 инвестиции в основной капитал непроизводственного характера</v>
          </cell>
        </row>
        <row r="475">
          <cell r="E475" t="str">
            <v>12.1.5 Приобретение основных средств</v>
          </cell>
        </row>
        <row r="476">
          <cell r="E476" t="str">
            <v>12.1.5.1 Основные средства, не  требующие монтажа</v>
          </cell>
        </row>
        <row r="477">
          <cell r="E477" t="str">
            <v xml:space="preserve">      12.1.5.1.1 зданий</v>
          </cell>
        </row>
        <row r="478">
          <cell r="E478" t="str">
            <v xml:space="preserve">      12.1.5.1.2 сооружений</v>
          </cell>
        </row>
        <row r="479">
          <cell r="E479" t="str">
            <v xml:space="preserve">       12.1.5.1.3транспортных средств</v>
          </cell>
        </row>
        <row r="480">
          <cell r="E480" t="str">
            <v xml:space="preserve">      12.1.5.1.4 компьютеров и оргтехники</v>
          </cell>
        </row>
        <row r="481">
          <cell r="E481" t="str">
            <v xml:space="preserve">     12.1.5.1.5  средств связи</v>
          </cell>
        </row>
        <row r="482">
          <cell r="E482" t="str">
            <v xml:space="preserve">     12.1.5.1.6  мебели</v>
          </cell>
        </row>
        <row r="483">
          <cell r="E483" t="str">
            <v xml:space="preserve">12.1.5.1.7  земельных участков </v>
          </cell>
        </row>
        <row r="484">
          <cell r="E484" t="str">
            <v xml:space="preserve">    12.1.5.1.8  прочих видов ОС</v>
          </cell>
        </row>
        <row r="485">
          <cell r="E485" t="str">
            <v>12.1.5.2Основные средства,  требующие монтажа</v>
          </cell>
        </row>
        <row r="486">
          <cell r="E486" t="str">
            <v>12.1.6Прочее</v>
          </cell>
        </row>
        <row r="487">
          <cell r="E487" t="str">
            <v>12.2 Долгосрочные финансовые вложения</v>
          </cell>
        </row>
        <row r="488">
          <cell r="E488" t="str">
            <v>12.2.1 Акции (покупка)</v>
          </cell>
        </row>
        <row r="489">
          <cell r="E489" t="str">
            <v>12.2.2 Векселя (приобретение)</v>
          </cell>
        </row>
        <row r="490">
          <cell r="E490" t="str">
            <v>12.2.3 Депозит (размещение)</v>
          </cell>
        </row>
        <row r="491">
          <cell r="E491" t="str">
            <v>12.2.4 Займы выданные (выдача)</v>
          </cell>
        </row>
        <row r="492">
          <cell r="E492" t="str">
            <v>12.2.5 Приобретение прочих долгосрочных финансовых вложений</v>
          </cell>
        </row>
        <row r="493">
          <cell r="E493" t="str">
            <v>12.2а из стоки 12.2 размещение средств полученных от IPO</v>
          </cell>
        </row>
        <row r="494">
          <cell r="E494" t="str">
            <v>12.3 Нематериальные активы</v>
          </cell>
        </row>
        <row r="495">
          <cell r="E495" t="str">
            <v xml:space="preserve">12.4 Прочие вложения      </v>
          </cell>
        </row>
        <row r="496">
          <cell r="E496" t="str">
            <v xml:space="preserve">12.5 Прочие платежи по инвестиционной деятельности* </v>
          </cell>
        </row>
        <row r="497">
          <cell r="E497" t="str">
            <v>12.5.1 Расходы на НИОКР</v>
          </cell>
        </row>
        <row r="498">
          <cell r="E498" t="str">
            <v>12.5.2 Прочие платежи</v>
          </cell>
        </row>
        <row r="499">
          <cell r="D499" t="str">
            <v>III.ФИНАНСОВАЯ ДЕЯТЕЛЬНОСТЬ</v>
          </cell>
        </row>
        <row r="500">
          <cell r="E500" t="str">
            <v>13. Кредиты и займы (возврат)</v>
          </cell>
        </row>
        <row r="501">
          <cell r="E501" t="str">
            <v>13.1 Долгосрочные кредиты и займы</v>
          </cell>
        </row>
        <row r="502">
          <cell r="E502" t="str">
            <v>13.1.1 Долгосрочные кредиты</v>
          </cell>
        </row>
        <row r="503">
          <cell r="E503" t="str">
            <v>13.1.1.1 Долгосрочные кредиты ОАО РАО "ЕЭС России"</v>
          </cell>
        </row>
        <row r="504">
          <cell r="E504" t="str">
            <v>13.1.1.2 Долгосрочные кредиты под поручительство ОАО РАО "ЕЭС России"</v>
          </cell>
        </row>
        <row r="505">
          <cell r="E505" t="str">
            <v>13.1.1.3 Долгосрочные кредиты под поручительство ОГК/ТГК</v>
          </cell>
        </row>
        <row r="506">
          <cell r="E506" t="str">
            <v>13.1.1.4 Долгосрочные кредиты (остальные)</v>
          </cell>
        </row>
        <row r="507">
          <cell r="E507" t="str">
            <v>13.1.2 Долгосрочные займы</v>
          </cell>
        </row>
        <row r="508">
          <cell r="E508" t="str">
            <v>13.1.2.1 Долгосрочные займы от ОГК/ТГК</v>
          </cell>
        </row>
        <row r="509">
          <cell r="E509" t="str">
            <v>13.1.2.2 Облигационный заем (выкуп)</v>
          </cell>
        </row>
        <row r="510">
          <cell r="E510" t="str">
            <v>13.1.2.3 Долгосрочные займы (остальные)</v>
          </cell>
        </row>
        <row r="511">
          <cell r="E511" t="str">
            <v>13.2 Краткосрочные кредиты и займы</v>
          </cell>
        </row>
        <row r="512">
          <cell r="E512" t="str">
            <v>13.2.1 Краткосрочные кредиты</v>
          </cell>
        </row>
        <row r="513">
          <cell r="E513" t="str">
            <v>13.2.1.1 Краткосрочные кредиты под поручительство ОАО РАО "ЕЭС России"</v>
          </cell>
        </row>
        <row r="514">
          <cell r="E514" t="str">
            <v>13.2.1.2Краткосрочные кредиты под поручительство ТГК/ОГК</v>
          </cell>
        </row>
        <row r="515">
          <cell r="E515" t="str">
            <v>13.2.1.3Краткосрочные кредиты (остальные)</v>
          </cell>
        </row>
        <row r="516">
          <cell r="E516" t="str">
            <v>13.2.2Краткосрочные займы</v>
          </cell>
        </row>
        <row r="517">
          <cell r="E517" t="str">
            <v>13.2.2.1Краткосрочные займы от ОГК/ТГК</v>
          </cell>
        </row>
        <row r="518">
          <cell r="E518" t="str">
            <v>13.2.2.2Краткосрочные займы (остальные)</v>
          </cell>
        </row>
        <row r="519">
          <cell r="E519" t="str">
            <v>13.2.3Векселя собственные (выданные)</v>
          </cell>
        </row>
        <row r="520">
          <cell r="E520" t="str">
            <v xml:space="preserve">14. Краткосрочные финансовые вложения </v>
          </cell>
        </row>
        <row r="521">
          <cell r="E521" t="str">
            <v>14.1 Акции (покупка)</v>
          </cell>
        </row>
        <row r="522">
          <cell r="E522" t="str">
            <v>14.2 Векселя (приобретение)</v>
          </cell>
        </row>
        <row r="523">
          <cell r="E523" t="str">
            <v>14.3 Депозит (размещение)</v>
          </cell>
        </row>
        <row r="524">
          <cell r="E524" t="str">
            <v>14.4 Займы выданные (выдача)</v>
          </cell>
        </row>
        <row r="525">
          <cell r="E525" t="str">
            <v>14.5 Приобретение прочих краткосрочных финансовых вложений</v>
          </cell>
        </row>
        <row r="526">
          <cell r="E526" t="str">
            <v>14а из строки 14 размещение средств полученных от IPO</v>
          </cell>
        </row>
        <row r="527">
          <cell r="E527" t="str">
            <v>15. Дивидендные выплаты</v>
          </cell>
        </row>
        <row r="528">
          <cell r="E528" t="str">
            <v>15.1 Выплата дивидендов ОАО РАО "ЕЭС" (с налогом)</v>
          </cell>
        </row>
        <row r="529">
          <cell r="E529" t="str">
            <v>15.1.1 Выплата дивидендов ОАО РАО "ЕЭС" (без налога)</v>
          </cell>
        </row>
        <row r="530">
          <cell r="E530" t="str">
            <v>15.1.2 Налог с дивидендов ОАО РАО "ЕЭС"</v>
          </cell>
        </row>
        <row r="531">
          <cell r="E531" t="str">
            <v>15.2. Выплата дивидендов прочим акционерам (с налогом)</v>
          </cell>
        </row>
        <row r="532">
          <cell r="E532" t="str">
            <v>15.2.1. Выплата дивидендов прочим акционерам (без налога)</v>
          </cell>
        </row>
        <row r="533">
          <cell r="E533" t="str">
            <v>15.2.2. Налог с дивидендов  прочим акционерам</v>
          </cell>
        </row>
        <row r="534">
          <cell r="E534" t="str">
            <v>16 Ожидаемые платежи в счет выданных поручительств</v>
          </cell>
        </row>
        <row r="535">
          <cell r="E535" t="str">
            <v>16.1 по договорам в рамках ДДУ</v>
          </cell>
        </row>
        <row r="536">
          <cell r="E536" t="str">
            <v>16.2 по прочим договорам</v>
          </cell>
        </row>
        <row r="537">
          <cell r="E537" t="str">
            <v>17 Прочие платежи по финансовой деятельности *</v>
          </cell>
        </row>
        <row r="538">
          <cell r="E538" t="str">
            <v xml:space="preserve"> 17.1   расходы, связанные с правом требования долга</v>
          </cell>
        </row>
        <row r="539">
          <cell r="E539" t="str">
            <v xml:space="preserve"> 17.2  другие расходы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>
        <row r="6">
          <cell r="D6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>
        <row r="70">
          <cell r="G70">
            <v>11</v>
          </cell>
        </row>
      </sheetData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view="pageBreakPreview" zoomScale="60" zoomScaleNormal="80" workbookViewId="0">
      <pane xSplit="1" ySplit="7" topLeftCell="B203" activePane="bottomRight" state="frozen"/>
      <selection pane="topRight" activeCell="B1" sqref="B1"/>
      <selection pane="bottomLeft" activeCell="A8" sqref="A8"/>
      <selection pane="bottomRight" activeCell="B114" sqref="B114"/>
    </sheetView>
  </sheetViews>
  <sheetFormatPr defaultRowHeight="15" x14ac:dyDescent="0.25"/>
  <cols>
    <col min="1" max="1" width="16.140625" style="1" customWidth="1"/>
    <col min="2" max="2" width="134.140625" style="2" customWidth="1"/>
    <col min="3" max="3" width="19.7109375" style="1" customWidth="1"/>
    <col min="4" max="4" width="13.85546875" style="1" customWidth="1"/>
    <col min="5" max="5" width="17.140625" style="1" customWidth="1"/>
    <col min="6" max="6" width="14.140625" style="1" customWidth="1"/>
    <col min="7" max="7" width="12.28515625" style="1" customWidth="1"/>
    <col min="8" max="16384" width="9.140625" style="1"/>
  </cols>
  <sheetData>
    <row r="1" spans="1:5" ht="15.75" customHeight="1" x14ac:dyDescent="0.25">
      <c r="B1" s="3"/>
      <c r="C1" s="4"/>
      <c r="D1" s="4"/>
      <c r="E1" s="40" t="s">
        <v>3</v>
      </c>
    </row>
    <row r="2" spans="1:5" ht="22.5" customHeight="1" x14ac:dyDescent="0.3">
      <c r="A2" s="457" t="s">
        <v>4</v>
      </c>
      <c r="B2" s="457"/>
      <c r="C2" s="457"/>
      <c r="D2" s="457"/>
      <c r="E2" s="457"/>
    </row>
    <row r="3" spans="1:5" ht="22.5" customHeight="1" x14ac:dyDescent="0.3">
      <c r="A3" s="457" t="s">
        <v>27</v>
      </c>
      <c r="B3" s="457"/>
      <c r="C3" s="457"/>
      <c r="D3" s="457"/>
      <c r="E3" s="457"/>
    </row>
    <row r="4" spans="1:5" ht="22.5" customHeight="1" x14ac:dyDescent="0.25">
      <c r="A4" s="458" t="s">
        <v>633</v>
      </c>
      <c r="B4" s="458"/>
      <c r="C4" s="458"/>
      <c r="D4" s="458"/>
      <c r="E4" s="458"/>
    </row>
    <row r="5" spans="1:5" ht="15" customHeight="1" thickBot="1" x14ac:dyDescent="0.3">
      <c r="B5" s="3"/>
      <c r="C5" s="4"/>
      <c r="D5" s="4"/>
      <c r="E5" s="5" t="s">
        <v>5</v>
      </c>
    </row>
    <row r="6" spans="1:5" ht="16.5" customHeight="1" x14ac:dyDescent="0.25">
      <c r="A6" s="459" t="s">
        <v>6</v>
      </c>
      <c r="B6" s="461" t="s">
        <v>7</v>
      </c>
      <c r="C6" s="462"/>
      <c r="D6" s="463" t="s">
        <v>1</v>
      </c>
      <c r="E6" s="461" t="s">
        <v>9</v>
      </c>
    </row>
    <row r="7" spans="1:5" ht="66.75" customHeight="1" x14ac:dyDescent="0.25">
      <c r="A7" s="460"/>
      <c r="B7" s="106" t="s">
        <v>8</v>
      </c>
      <c r="C7" s="105" t="s">
        <v>0</v>
      </c>
      <c r="D7" s="464"/>
      <c r="E7" s="465"/>
    </row>
    <row r="8" spans="1:5" ht="13.5" customHeight="1" thickBot="1" x14ac:dyDescent="0.3">
      <c r="A8" s="109">
        <v>1</v>
      </c>
      <c r="B8" s="152">
        <v>2</v>
      </c>
      <c r="C8" s="105">
        <v>3</v>
      </c>
      <c r="D8" s="105">
        <v>4</v>
      </c>
      <c r="E8" s="153">
        <v>5</v>
      </c>
    </row>
    <row r="9" spans="1:5" ht="201" customHeight="1" thickBot="1" x14ac:dyDescent="0.3">
      <c r="A9" s="435" t="s">
        <v>922</v>
      </c>
      <c r="B9" s="156" t="s">
        <v>242</v>
      </c>
      <c r="C9" s="157"/>
      <c r="D9" s="157" t="s">
        <v>44</v>
      </c>
      <c r="E9" s="192">
        <f>4256/1.2</f>
        <v>3546.666666666667</v>
      </c>
    </row>
    <row r="10" spans="1:5" ht="107.25" customHeight="1" x14ac:dyDescent="0.25">
      <c r="A10" s="436"/>
      <c r="B10" s="218" t="s">
        <v>634</v>
      </c>
      <c r="C10" s="214"/>
      <c r="D10" s="214" t="s">
        <v>44</v>
      </c>
      <c r="E10" s="255">
        <f>4256/1.2</f>
        <v>3546.666666666667</v>
      </c>
    </row>
    <row r="11" spans="1:5" ht="409.6" customHeight="1" thickBot="1" x14ac:dyDescent="0.3">
      <c r="A11" s="436"/>
      <c r="B11" s="222" t="s">
        <v>246</v>
      </c>
      <c r="C11" s="253"/>
      <c r="D11" s="253" t="s">
        <v>44</v>
      </c>
      <c r="E11" s="254">
        <f>1064/1.2</f>
        <v>886.66666666666674</v>
      </c>
    </row>
    <row r="12" spans="1:5" ht="15.75" thickBot="1" x14ac:dyDescent="0.3">
      <c r="A12" s="436"/>
      <c r="B12" s="441" t="s">
        <v>183</v>
      </c>
      <c r="C12" s="442"/>
      <c r="D12" s="442"/>
      <c r="E12" s="443"/>
    </row>
    <row r="13" spans="1:5" ht="49.5" customHeight="1" thickBot="1" x14ac:dyDescent="0.3">
      <c r="A13" s="436"/>
      <c r="B13" s="424" t="s">
        <v>635</v>
      </c>
      <c r="C13" s="425"/>
      <c r="D13" s="425"/>
      <c r="E13" s="426"/>
    </row>
    <row r="14" spans="1:5" ht="43.5" customHeight="1" thickBot="1" x14ac:dyDescent="0.3">
      <c r="A14" s="436"/>
      <c r="B14" s="424" t="s">
        <v>636</v>
      </c>
      <c r="C14" s="425"/>
      <c r="D14" s="425"/>
      <c r="E14" s="426"/>
    </row>
    <row r="15" spans="1:5" ht="21.75" customHeight="1" x14ac:dyDescent="0.25">
      <c r="A15" s="436"/>
      <c r="B15" s="218" t="s">
        <v>185</v>
      </c>
      <c r="C15" s="427"/>
      <c r="D15" s="430" t="s">
        <v>99</v>
      </c>
      <c r="E15" s="110">
        <v>2783.13</v>
      </c>
    </row>
    <row r="16" spans="1:5" ht="47.25" customHeight="1" x14ac:dyDescent="0.25">
      <c r="A16" s="436"/>
      <c r="B16" s="176" t="s">
        <v>275</v>
      </c>
      <c r="C16" s="428"/>
      <c r="D16" s="431"/>
      <c r="E16" s="111">
        <v>5994.84</v>
      </c>
    </row>
    <row r="17" spans="1:5" ht="36" customHeight="1" thickBot="1" x14ac:dyDescent="0.3">
      <c r="A17" s="436"/>
      <c r="B17" s="221" t="s">
        <v>186</v>
      </c>
      <c r="C17" s="429"/>
      <c r="D17" s="432"/>
      <c r="E17" s="112">
        <v>11680.65</v>
      </c>
    </row>
    <row r="18" spans="1:5" ht="30" customHeight="1" thickBot="1" x14ac:dyDescent="0.3">
      <c r="A18" s="436"/>
      <c r="B18" s="444" t="s">
        <v>277</v>
      </c>
      <c r="C18" s="445"/>
      <c r="D18" s="445"/>
      <c r="E18" s="446"/>
    </row>
    <row r="19" spans="1:5" ht="17.25" customHeight="1" x14ac:dyDescent="0.25">
      <c r="A19" s="436"/>
      <c r="B19" s="218" t="s">
        <v>276</v>
      </c>
      <c r="C19" s="447" t="s">
        <v>25</v>
      </c>
      <c r="D19" s="450" t="s">
        <v>2</v>
      </c>
      <c r="E19" s="110">
        <v>366583.27</v>
      </c>
    </row>
    <row r="20" spans="1:5" ht="17.25" customHeight="1" x14ac:dyDescent="0.25">
      <c r="A20" s="436"/>
      <c r="B20" s="176" t="s">
        <v>52</v>
      </c>
      <c r="C20" s="448"/>
      <c r="D20" s="451"/>
      <c r="E20" s="111">
        <v>2066247.55</v>
      </c>
    </row>
    <row r="21" spans="1:5" ht="17.25" customHeight="1" x14ac:dyDescent="0.25">
      <c r="A21" s="436"/>
      <c r="B21" s="176" t="s">
        <v>53</v>
      </c>
      <c r="C21" s="448"/>
      <c r="D21" s="451"/>
      <c r="E21" s="111">
        <v>2605759.7000000002</v>
      </c>
    </row>
    <row r="22" spans="1:5" ht="17.25" customHeight="1" x14ac:dyDescent="0.25">
      <c r="A22" s="436"/>
      <c r="B22" s="176" t="s">
        <v>54</v>
      </c>
      <c r="C22" s="448"/>
      <c r="D22" s="451"/>
      <c r="E22" s="111">
        <v>1887507.62</v>
      </c>
    </row>
    <row r="23" spans="1:5" ht="17.25" customHeight="1" x14ac:dyDescent="0.25">
      <c r="A23" s="436"/>
      <c r="B23" s="176" t="s">
        <v>278</v>
      </c>
      <c r="C23" s="448"/>
      <c r="D23" s="451"/>
      <c r="E23" s="111">
        <v>2846548.17</v>
      </c>
    </row>
    <row r="24" spans="1:5" ht="17.25" customHeight="1" thickBot="1" x14ac:dyDescent="0.3">
      <c r="A24" s="436"/>
      <c r="B24" s="221" t="s">
        <v>279</v>
      </c>
      <c r="C24" s="449"/>
      <c r="D24" s="452"/>
      <c r="E24" s="112">
        <v>2021762.8</v>
      </c>
    </row>
    <row r="25" spans="1:5" ht="17.25" customHeight="1" x14ac:dyDescent="0.25">
      <c r="A25" s="436"/>
      <c r="B25" s="218" t="s">
        <v>49</v>
      </c>
      <c r="C25" s="447" t="s">
        <v>24</v>
      </c>
      <c r="D25" s="450" t="s">
        <v>2</v>
      </c>
      <c r="E25" s="110">
        <v>1446657.18</v>
      </c>
    </row>
    <row r="26" spans="1:5" ht="17.25" customHeight="1" x14ac:dyDescent="0.25">
      <c r="A26" s="436"/>
      <c r="B26" s="176" t="s">
        <v>52</v>
      </c>
      <c r="C26" s="448"/>
      <c r="D26" s="451"/>
      <c r="E26" s="111">
        <v>2600656.37</v>
      </c>
    </row>
    <row r="27" spans="1:5" ht="17.25" customHeight="1" x14ac:dyDescent="0.25">
      <c r="A27" s="436"/>
      <c r="B27" s="176" t="s">
        <v>53</v>
      </c>
      <c r="C27" s="448"/>
      <c r="D27" s="451"/>
      <c r="E27" s="111">
        <v>2522774.23</v>
      </c>
    </row>
    <row r="28" spans="1:5" ht="17.25" customHeight="1" thickBot="1" x14ac:dyDescent="0.3">
      <c r="A28" s="436"/>
      <c r="B28" s="221" t="s">
        <v>278</v>
      </c>
      <c r="C28" s="449"/>
      <c r="D28" s="452"/>
      <c r="E28" s="112">
        <v>1432198.27</v>
      </c>
    </row>
    <row r="29" spans="1:5" ht="17.25" customHeight="1" x14ac:dyDescent="0.25">
      <c r="A29" s="436"/>
      <c r="B29" s="218" t="s">
        <v>60</v>
      </c>
      <c r="C29" s="427" t="s">
        <v>110</v>
      </c>
      <c r="D29" s="433" t="s">
        <v>2</v>
      </c>
      <c r="E29" s="110">
        <v>7913888.1799999997</v>
      </c>
    </row>
    <row r="30" spans="1:5" ht="17.25" customHeight="1" thickBot="1" x14ac:dyDescent="0.3">
      <c r="A30" s="436"/>
      <c r="B30" s="222" t="s">
        <v>53</v>
      </c>
      <c r="C30" s="429"/>
      <c r="D30" s="434"/>
      <c r="E30" s="172">
        <v>2027815.36</v>
      </c>
    </row>
    <row r="31" spans="1:5" ht="31.5" customHeight="1" thickBot="1" x14ac:dyDescent="0.3">
      <c r="A31" s="436"/>
      <c r="B31" s="222" t="s">
        <v>76</v>
      </c>
      <c r="C31" s="114" t="s">
        <v>21</v>
      </c>
      <c r="D31" s="155" t="s">
        <v>2</v>
      </c>
      <c r="E31" s="172">
        <v>47329056.619999997</v>
      </c>
    </row>
    <row r="32" spans="1:5" ht="32.25" customHeight="1" thickBot="1" x14ac:dyDescent="0.3">
      <c r="A32" s="436"/>
      <c r="B32" s="424" t="s">
        <v>280</v>
      </c>
      <c r="C32" s="425"/>
      <c r="D32" s="425"/>
      <c r="E32" s="426"/>
    </row>
    <row r="33" spans="1:5" ht="33" customHeight="1" x14ac:dyDescent="0.25">
      <c r="A33" s="436"/>
      <c r="B33" s="218" t="s">
        <v>62</v>
      </c>
      <c r="C33" s="447" t="s">
        <v>25</v>
      </c>
      <c r="D33" s="430" t="s">
        <v>2</v>
      </c>
      <c r="E33" s="110">
        <v>1795969.88</v>
      </c>
    </row>
    <row r="34" spans="1:5" ht="30.75" customHeight="1" x14ac:dyDescent="0.25">
      <c r="A34" s="436"/>
      <c r="B34" s="176" t="s">
        <v>281</v>
      </c>
      <c r="C34" s="448"/>
      <c r="D34" s="431"/>
      <c r="E34" s="111">
        <v>3665549.62</v>
      </c>
    </row>
    <row r="35" spans="1:5" ht="30" x14ac:dyDescent="0.25">
      <c r="A35" s="436"/>
      <c r="B35" s="176" t="s">
        <v>63</v>
      </c>
      <c r="C35" s="448"/>
      <c r="D35" s="431"/>
      <c r="E35" s="111">
        <v>2878481.42</v>
      </c>
    </row>
    <row r="36" spans="1:5" ht="33" customHeight="1" x14ac:dyDescent="0.25">
      <c r="A36" s="436"/>
      <c r="B36" s="176" t="s">
        <v>282</v>
      </c>
      <c r="C36" s="448"/>
      <c r="D36" s="431"/>
      <c r="E36" s="111">
        <v>3056156.18</v>
      </c>
    </row>
    <row r="37" spans="1:5" ht="18" customHeight="1" x14ac:dyDescent="0.25">
      <c r="A37" s="436"/>
      <c r="B37" s="223" t="s">
        <v>66</v>
      </c>
      <c r="C37" s="448"/>
      <c r="D37" s="431"/>
      <c r="E37" s="111">
        <v>2063693.28</v>
      </c>
    </row>
    <row r="38" spans="1:5" ht="30" x14ac:dyDescent="0.25">
      <c r="A38" s="436"/>
      <c r="B38" s="176" t="s">
        <v>64</v>
      </c>
      <c r="C38" s="448"/>
      <c r="D38" s="431"/>
      <c r="E38" s="111">
        <v>2663771.2799999998</v>
      </c>
    </row>
    <row r="39" spans="1:5" ht="30" x14ac:dyDescent="0.25">
      <c r="A39" s="436"/>
      <c r="B39" s="176" t="s">
        <v>283</v>
      </c>
      <c r="C39" s="448"/>
      <c r="D39" s="431"/>
      <c r="E39" s="111">
        <v>4085908.22</v>
      </c>
    </row>
    <row r="40" spans="1:5" ht="30" x14ac:dyDescent="0.25">
      <c r="A40" s="436"/>
      <c r="B40" s="176" t="s">
        <v>284</v>
      </c>
      <c r="C40" s="448"/>
      <c r="D40" s="431"/>
      <c r="E40" s="111">
        <v>1734806.58</v>
      </c>
    </row>
    <row r="41" spans="1:5" ht="30.75" customHeight="1" x14ac:dyDescent="0.25">
      <c r="A41" s="436"/>
      <c r="B41" s="176" t="s">
        <v>285</v>
      </c>
      <c r="C41" s="448"/>
      <c r="D41" s="431"/>
      <c r="E41" s="111">
        <v>2640507.73</v>
      </c>
    </row>
    <row r="42" spans="1:5" ht="30" x14ac:dyDescent="0.25">
      <c r="A42" s="436"/>
      <c r="B42" s="176" t="s">
        <v>286</v>
      </c>
      <c r="C42" s="448"/>
      <c r="D42" s="431"/>
      <c r="E42" s="111">
        <v>3029424.91</v>
      </c>
    </row>
    <row r="43" spans="1:5" ht="30" x14ac:dyDescent="0.25">
      <c r="A43" s="436"/>
      <c r="B43" s="176" t="s">
        <v>287</v>
      </c>
      <c r="C43" s="448"/>
      <c r="D43" s="431"/>
      <c r="E43" s="111">
        <v>2240048.41</v>
      </c>
    </row>
    <row r="44" spans="1:5" ht="32.25" customHeight="1" x14ac:dyDescent="0.25">
      <c r="A44" s="436"/>
      <c r="B44" s="176" t="s">
        <v>288</v>
      </c>
      <c r="C44" s="448"/>
      <c r="D44" s="431"/>
      <c r="E44" s="111">
        <v>3881302.78</v>
      </c>
    </row>
    <row r="45" spans="1:5" ht="33" customHeight="1" x14ac:dyDescent="0.25">
      <c r="A45" s="436"/>
      <c r="B45" s="176" t="s">
        <v>289</v>
      </c>
      <c r="C45" s="448"/>
      <c r="D45" s="431"/>
      <c r="E45" s="111">
        <v>6300885.8300000001</v>
      </c>
    </row>
    <row r="46" spans="1:5" ht="36.75" customHeight="1" x14ac:dyDescent="0.25">
      <c r="A46" s="436"/>
      <c r="B46" s="176" t="s">
        <v>290</v>
      </c>
      <c r="C46" s="448"/>
      <c r="D46" s="431"/>
      <c r="E46" s="111">
        <v>4186333.03</v>
      </c>
    </row>
    <row r="47" spans="1:5" ht="30" x14ac:dyDescent="0.25">
      <c r="A47" s="436"/>
      <c r="B47" s="176" t="s">
        <v>291</v>
      </c>
      <c r="C47" s="448"/>
      <c r="D47" s="431"/>
      <c r="E47" s="111">
        <v>4643795.4000000004</v>
      </c>
    </row>
    <row r="48" spans="1:5" ht="36.75" customHeight="1" x14ac:dyDescent="0.25">
      <c r="A48" s="436"/>
      <c r="B48" s="176" t="s">
        <v>292</v>
      </c>
      <c r="C48" s="448"/>
      <c r="D48" s="431"/>
      <c r="E48" s="111">
        <v>4118182.5</v>
      </c>
    </row>
    <row r="49" spans="1:5" ht="32.25" customHeight="1" x14ac:dyDescent="0.25">
      <c r="A49" s="436"/>
      <c r="B49" s="176" t="s">
        <v>293</v>
      </c>
      <c r="C49" s="448"/>
      <c r="D49" s="431"/>
      <c r="E49" s="111">
        <v>4965020.53</v>
      </c>
    </row>
    <row r="50" spans="1:5" ht="33" customHeight="1" x14ac:dyDescent="0.25">
      <c r="A50" s="436"/>
      <c r="B50" s="176" t="s">
        <v>294</v>
      </c>
      <c r="C50" s="448"/>
      <c r="D50" s="431"/>
      <c r="E50" s="111">
        <v>6518903.5999999996</v>
      </c>
    </row>
    <row r="51" spans="1:5" ht="33" customHeight="1" x14ac:dyDescent="0.25">
      <c r="A51" s="436"/>
      <c r="B51" s="176" t="s">
        <v>295</v>
      </c>
      <c r="C51" s="448"/>
      <c r="D51" s="431"/>
      <c r="E51" s="111">
        <v>3684592.31</v>
      </c>
    </row>
    <row r="52" spans="1:5" ht="33" customHeight="1" x14ac:dyDescent="0.25">
      <c r="A52" s="436"/>
      <c r="B52" s="176" t="s">
        <v>296</v>
      </c>
      <c r="C52" s="448"/>
      <c r="D52" s="431"/>
      <c r="E52" s="111">
        <v>4369548.28</v>
      </c>
    </row>
    <row r="53" spans="1:5" ht="33" customHeight="1" x14ac:dyDescent="0.25">
      <c r="A53" s="436"/>
      <c r="B53" s="176" t="s">
        <v>297</v>
      </c>
      <c r="C53" s="448"/>
      <c r="D53" s="431"/>
      <c r="E53" s="111">
        <v>5773480.5199999996</v>
      </c>
    </row>
    <row r="54" spans="1:5" ht="33" customHeight="1" thickBot="1" x14ac:dyDescent="0.3">
      <c r="A54" s="436"/>
      <c r="B54" s="221" t="s">
        <v>298</v>
      </c>
      <c r="C54" s="449"/>
      <c r="D54" s="432"/>
      <c r="E54" s="112">
        <v>6385724.5499999998</v>
      </c>
    </row>
    <row r="55" spans="1:5" x14ac:dyDescent="0.25">
      <c r="A55" s="436"/>
      <c r="B55" s="219" t="s">
        <v>300</v>
      </c>
      <c r="C55" s="433" t="s">
        <v>113</v>
      </c>
      <c r="D55" s="433" t="s">
        <v>2</v>
      </c>
      <c r="E55" s="193">
        <v>2419546.0699999998</v>
      </c>
    </row>
    <row r="56" spans="1:5" ht="30" x14ac:dyDescent="0.25">
      <c r="A56" s="436"/>
      <c r="B56" s="224" t="s">
        <v>301</v>
      </c>
      <c r="C56" s="456"/>
      <c r="D56" s="456"/>
      <c r="E56" s="194">
        <v>1970334.6</v>
      </c>
    </row>
    <row r="57" spans="1:5" ht="30" x14ac:dyDescent="0.25">
      <c r="A57" s="436"/>
      <c r="B57" s="224" t="s">
        <v>63</v>
      </c>
      <c r="C57" s="456"/>
      <c r="D57" s="456"/>
      <c r="E57" s="194">
        <v>3034563.12</v>
      </c>
    </row>
    <row r="58" spans="1:5" ht="24" customHeight="1" x14ac:dyDescent="0.25">
      <c r="A58" s="436"/>
      <c r="B58" s="225" t="s">
        <v>66</v>
      </c>
      <c r="C58" s="456"/>
      <c r="D58" s="456"/>
      <c r="E58" s="194">
        <v>2730668.59</v>
      </c>
    </row>
    <row r="59" spans="1:5" ht="23.25" customHeight="1" x14ac:dyDescent="0.25">
      <c r="A59" s="436"/>
      <c r="B59" s="224" t="s">
        <v>299</v>
      </c>
      <c r="C59" s="456"/>
      <c r="D59" s="456"/>
      <c r="E59" s="194">
        <v>2222426.5099999998</v>
      </c>
    </row>
    <row r="60" spans="1:5" ht="30" x14ac:dyDescent="0.25">
      <c r="A60" s="436"/>
      <c r="B60" s="224" t="s">
        <v>64</v>
      </c>
      <c r="C60" s="456"/>
      <c r="D60" s="456"/>
      <c r="E60" s="194">
        <v>3013163.15</v>
      </c>
    </row>
    <row r="61" spans="1:5" ht="17.25" customHeight="1" x14ac:dyDescent="0.25">
      <c r="A61" s="436"/>
      <c r="B61" s="224" t="s">
        <v>67</v>
      </c>
      <c r="C61" s="456"/>
      <c r="D61" s="456"/>
      <c r="E61" s="194">
        <v>1865310.16</v>
      </c>
    </row>
    <row r="62" spans="1:5" ht="32.25" customHeight="1" x14ac:dyDescent="0.25">
      <c r="A62" s="436"/>
      <c r="B62" s="224" t="s">
        <v>310</v>
      </c>
      <c r="C62" s="456"/>
      <c r="D62" s="456"/>
      <c r="E62" s="194">
        <v>5235702.9800000004</v>
      </c>
    </row>
    <row r="63" spans="1:5" ht="21" customHeight="1" x14ac:dyDescent="0.25">
      <c r="A63" s="436"/>
      <c r="B63" s="224" t="s">
        <v>68</v>
      </c>
      <c r="C63" s="456"/>
      <c r="D63" s="456"/>
      <c r="E63" s="194">
        <v>1933591.84</v>
      </c>
    </row>
    <row r="64" spans="1:5" x14ac:dyDescent="0.25">
      <c r="A64" s="436"/>
      <c r="B64" s="224" t="s">
        <v>311</v>
      </c>
      <c r="C64" s="456"/>
      <c r="D64" s="456"/>
      <c r="E64" s="194">
        <v>1609032.81</v>
      </c>
    </row>
    <row r="65" spans="1:5" ht="30" x14ac:dyDescent="0.25">
      <c r="A65" s="436"/>
      <c r="B65" s="224" t="s">
        <v>312</v>
      </c>
      <c r="C65" s="456"/>
      <c r="D65" s="456"/>
      <c r="E65" s="194">
        <v>3549771.92</v>
      </c>
    </row>
    <row r="66" spans="1:5" ht="28.5" customHeight="1" x14ac:dyDescent="0.25">
      <c r="A66" s="436"/>
      <c r="B66" s="224" t="s">
        <v>313</v>
      </c>
      <c r="C66" s="456"/>
      <c r="D66" s="456"/>
      <c r="E66" s="194">
        <v>5843021.6900000004</v>
      </c>
    </row>
    <row r="67" spans="1:5" ht="30" x14ac:dyDescent="0.25">
      <c r="A67" s="436"/>
      <c r="B67" s="224" t="s">
        <v>309</v>
      </c>
      <c r="C67" s="456"/>
      <c r="D67" s="456"/>
      <c r="E67" s="194">
        <v>5079294.68</v>
      </c>
    </row>
    <row r="68" spans="1:5" ht="30" x14ac:dyDescent="0.25">
      <c r="A68" s="436"/>
      <c r="B68" s="224" t="s">
        <v>307</v>
      </c>
      <c r="C68" s="456"/>
      <c r="D68" s="456"/>
      <c r="E68" s="194">
        <v>3600919.38</v>
      </c>
    </row>
    <row r="69" spans="1:5" ht="30" customHeight="1" x14ac:dyDescent="0.25">
      <c r="A69" s="436"/>
      <c r="B69" s="224" t="s">
        <v>306</v>
      </c>
      <c r="C69" s="456"/>
      <c r="D69" s="456"/>
      <c r="E69" s="194">
        <v>4140022.81</v>
      </c>
    </row>
    <row r="70" spans="1:5" ht="30" x14ac:dyDescent="0.25">
      <c r="A70" s="436"/>
      <c r="B70" s="224" t="s">
        <v>308</v>
      </c>
      <c r="C70" s="456"/>
      <c r="D70" s="456"/>
      <c r="E70" s="194">
        <v>5692991.8099999996</v>
      </c>
    </row>
    <row r="71" spans="1:5" ht="30.75" thickBot="1" x14ac:dyDescent="0.3">
      <c r="A71" s="436"/>
      <c r="B71" s="220" t="s">
        <v>303</v>
      </c>
      <c r="C71" s="456"/>
      <c r="D71" s="456"/>
      <c r="E71" s="111">
        <v>3609873.78</v>
      </c>
    </row>
    <row r="72" spans="1:5" ht="30.75" thickBot="1" x14ac:dyDescent="0.3">
      <c r="A72" s="436"/>
      <c r="B72" s="226" t="s">
        <v>304</v>
      </c>
      <c r="C72" s="456"/>
      <c r="D72" s="456"/>
      <c r="E72" s="111">
        <v>3441811.42</v>
      </c>
    </row>
    <row r="73" spans="1:5" ht="30.75" thickBot="1" x14ac:dyDescent="0.3">
      <c r="A73" s="436"/>
      <c r="B73" s="226" t="s">
        <v>302</v>
      </c>
      <c r="C73" s="456"/>
      <c r="D73" s="456"/>
      <c r="E73" s="111">
        <v>3653289</v>
      </c>
    </row>
    <row r="74" spans="1:5" ht="30.75" thickBot="1" x14ac:dyDescent="0.3">
      <c r="A74" s="436"/>
      <c r="B74" s="226" t="s">
        <v>305</v>
      </c>
      <c r="C74" s="434"/>
      <c r="D74" s="434"/>
      <c r="E74" s="173">
        <v>5340155.7</v>
      </c>
    </row>
    <row r="75" spans="1:5" ht="24" customHeight="1" thickBot="1" x14ac:dyDescent="0.3">
      <c r="A75" s="436"/>
      <c r="B75" s="424" t="s">
        <v>314</v>
      </c>
      <c r="C75" s="425"/>
      <c r="D75" s="425"/>
      <c r="E75" s="426"/>
    </row>
    <row r="76" spans="1:5" x14ac:dyDescent="0.25">
      <c r="A76" s="436"/>
      <c r="B76" s="219" t="s">
        <v>95</v>
      </c>
      <c r="C76" s="433" t="s">
        <v>24</v>
      </c>
      <c r="D76" s="433" t="s">
        <v>48</v>
      </c>
      <c r="E76" s="193">
        <v>1782347.04</v>
      </c>
    </row>
    <row r="77" spans="1:5" ht="30.75" thickBot="1" x14ac:dyDescent="0.3">
      <c r="A77" s="436"/>
      <c r="B77" s="226" t="s">
        <v>315</v>
      </c>
      <c r="C77" s="434"/>
      <c r="D77" s="434"/>
      <c r="E77" s="173">
        <v>1040429.71</v>
      </c>
    </row>
    <row r="78" spans="1:5" ht="33" customHeight="1" thickBot="1" x14ac:dyDescent="0.3">
      <c r="A78" s="436"/>
      <c r="B78" s="424" t="s">
        <v>316</v>
      </c>
      <c r="C78" s="425"/>
      <c r="D78" s="425"/>
      <c r="E78" s="426"/>
    </row>
    <row r="79" spans="1:5" x14ac:dyDescent="0.25">
      <c r="A79" s="436"/>
      <c r="B79" s="218" t="s">
        <v>117</v>
      </c>
      <c r="C79" s="427" t="s">
        <v>71</v>
      </c>
      <c r="D79" s="430" t="s">
        <v>44</v>
      </c>
      <c r="E79" s="110">
        <v>23471.43</v>
      </c>
    </row>
    <row r="80" spans="1:5" x14ac:dyDescent="0.25">
      <c r="A80" s="436"/>
      <c r="B80" s="162" t="s">
        <v>120</v>
      </c>
      <c r="C80" s="428"/>
      <c r="D80" s="431"/>
      <c r="E80" s="419">
        <v>37090.68</v>
      </c>
    </row>
    <row r="81" spans="1:5" x14ac:dyDescent="0.25">
      <c r="A81" s="436"/>
      <c r="B81" s="223" t="s">
        <v>121</v>
      </c>
      <c r="C81" s="428"/>
      <c r="D81" s="431"/>
      <c r="E81" s="111">
        <v>6534.64</v>
      </c>
    </row>
    <row r="82" spans="1:5" x14ac:dyDescent="0.25">
      <c r="A82" s="436"/>
      <c r="B82" s="176" t="s">
        <v>118</v>
      </c>
      <c r="C82" s="428"/>
      <c r="D82" s="431"/>
      <c r="E82" s="111">
        <v>18876.18</v>
      </c>
    </row>
    <row r="83" spans="1:5" x14ac:dyDescent="0.25">
      <c r="A83" s="436"/>
      <c r="B83" s="176" t="s">
        <v>122</v>
      </c>
      <c r="C83" s="428"/>
      <c r="D83" s="431"/>
      <c r="E83" s="111">
        <v>7697.77</v>
      </c>
    </row>
    <row r="84" spans="1:5" x14ac:dyDescent="0.25">
      <c r="A84" s="436"/>
      <c r="B84" s="176" t="s">
        <v>317</v>
      </c>
      <c r="C84" s="428"/>
      <c r="D84" s="431"/>
      <c r="E84" s="111">
        <v>4035.06</v>
      </c>
    </row>
    <row r="85" spans="1:5" x14ac:dyDescent="0.25">
      <c r="A85" s="436"/>
      <c r="B85" s="176" t="s">
        <v>123</v>
      </c>
      <c r="C85" s="428"/>
      <c r="D85" s="431"/>
      <c r="E85" s="111">
        <v>4780.45</v>
      </c>
    </row>
    <row r="86" spans="1:5" x14ac:dyDescent="0.25">
      <c r="A86" s="436"/>
      <c r="B86" s="176" t="s">
        <v>325</v>
      </c>
      <c r="C86" s="428"/>
      <c r="D86" s="431"/>
      <c r="E86" s="111">
        <v>2207.62</v>
      </c>
    </row>
    <row r="87" spans="1:5" ht="30" x14ac:dyDescent="0.25">
      <c r="A87" s="436"/>
      <c r="B87" s="176" t="s">
        <v>128</v>
      </c>
      <c r="C87" s="428"/>
      <c r="D87" s="431"/>
      <c r="E87" s="111">
        <v>15154.09</v>
      </c>
    </row>
    <row r="88" spans="1:5" x14ac:dyDescent="0.25">
      <c r="A88" s="436"/>
      <c r="B88" s="176" t="s">
        <v>131</v>
      </c>
      <c r="C88" s="428"/>
      <c r="D88" s="431"/>
      <c r="E88" s="111">
        <v>13583.53</v>
      </c>
    </row>
    <row r="89" spans="1:5" x14ac:dyDescent="0.25">
      <c r="A89" s="436"/>
      <c r="B89" s="176" t="s">
        <v>132</v>
      </c>
      <c r="C89" s="428"/>
      <c r="D89" s="431"/>
      <c r="E89" s="111">
        <v>10052.36</v>
      </c>
    </row>
    <row r="90" spans="1:5" x14ac:dyDescent="0.25">
      <c r="A90" s="436"/>
      <c r="B90" s="176" t="s">
        <v>321</v>
      </c>
      <c r="C90" s="428"/>
      <c r="D90" s="431"/>
      <c r="E90" s="111">
        <v>8791.1299999999992</v>
      </c>
    </row>
    <row r="91" spans="1:5" ht="15.75" thickBot="1" x14ac:dyDescent="0.3">
      <c r="A91" s="436"/>
      <c r="B91" s="221" t="s">
        <v>318</v>
      </c>
      <c r="C91" s="429"/>
      <c r="D91" s="432"/>
      <c r="E91" s="112">
        <v>7607.77</v>
      </c>
    </row>
    <row r="92" spans="1:5" x14ac:dyDescent="0.25">
      <c r="A92" s="436"/>
      <c r="B92" s="218" t="s">
        <v>120</v>
      </c>
      <c r="C92" s="453" t="s">
        <v>74</v>
      </c>
      <c r="D92" s="433" t="s">
        <v>44</v>
      </c>
      <c r="E92" s="110">
        <v>33709.83</v>
      </c>
    </row>
    <row r="93" spans="1:5" x14ac:dyDescent="0.25">
      <c r="A93" s="436"/>
      <c r="B93" s="176" t="s">
        <v>117</v>
      </c>
      <c r="C93" s="454"/>
      <c r="D93" s="456"/>
      <c r="E93" s="111">
        <v>39535.68</v>
      </c>
    </row>
    <row r="94" spans="1:5" x14ac:dyDescent="0.25">
      <c r="A94" s="436"/>
      <c r="B94" s="176" t="s">
        <v>121</v>
      </c>
      <c r="C94" s="454"/>
      <c r="D94" s="456"/>
      <c r="E94" s="111">
        <v>11357.7</v>
      </c>
    </row>
    <row r="95" spans="1:5" x14ac:dyDescent="0.25">
      <c r="A95" s="436"/>
      <c r="B95" s="176" t="s">
        <v>118</v>
      </c>
      <c r="C95" s="454"/>
      <c r="D95" s="456"/>
      <c r="E95" s="111">
        <v>15147.95</v>
      </c>
    </row>
    <row r="96" spans="1:5" x14ac:dyDescent="0.25">
      <c r="A96" s="436"/>
      <c r="B96" s="176" t="s">
        <v>122</v>
      </c>
      <c r="C96" s="454"/>
      <c r="D96" s="456"/>
      <c r="E96" s="111">
        <v>5405.77</v>
      </c>
    </row>
    <row r="97" spans="1:5" x14ac:dyDescent="0.25">
      <c r="A97" s="436"/>
      <c r="B97" s="176" t="s">
        <v>317</v>
      </c>
      <c r="C97" s="454"/>
      <c r="D97" s="456"/>
      <c r="E97" s="111">
        <v>9845.92</v>
      </c>
    </row>
    <row r="98" spans="1:5" x14ac:dyDescent="0.25">
      <c r="A98" s="436"/>
      <c r="B98" s="176" t="s">
        <v>323</v>
      </c>
      <c r="C98" s="454"/>
      <c r="D98" s="456"/>
      <c r="E98" s="111">
        <v>5516.92</v>
      </c>
    </row>
    <row r="99" spans="1:5" x14ac:dyDescent="0.25">
      <c r="A99" s="436"/>
      <c r="B99" s="176" t="s">
        <v>322</v>
      </c>
      <c r="C99" s="454"/>
      <c r="D99" s="456"/>
      <c r="E99" s="111">
        <v>11919.07</v>
      </c>
    </row>
    <row r="100" spans="1:5" x14ac:dyDescent="0.25">
      <c r="A100" s="436"/>
      <c r="B100" s="176" t="s">
        <v>324</v>
      </c>
      <c r="C100" s="454"/>
      <c r="D100" s="456"/>
      <c r="E100" s="111">
        <v>5521.59</v>
      </c>
    </row>
    <row r="101" spans="1:5" x14ac:dyDescent="0.25">
      <c r="A101" s="436"/>
      <c r="B101" s="176" t="s">
        <v>325</v>
      </c>
      <c r="C101" s="454"/>
      <c r="D101" s="456"/>
      <c r="E101" s="111">
        <v>3350.87</v>
      </c>
    </row>
    <row r="102" spans="1:5" x14ac:dyDescent="0.25">
      <c r="A102" s="436"/>
      <c r="B102" s="176" t="s">
        <v>356</v>
      </c>
      <c r="C102" s="454"/>
      <c r="D102" s="456"/>
      <c r="E102" s="111">
        <v>6466.93</v>
      </c>
    </row>
    <row r="103" spans="1:5" ht="30" x14ac:dyDescent="0.25">
      <c r="A103" s="436"/>
      <c r="B103" s="176" t="s">
        <v>128</v>
      </c>
      <c r="C103" s="454"/>
      <c r="D103" s="456"/>
      <c r="E103" s="111">
        <v>13990.8</v>
      </c>
    </row>
    <row r="104" spans="1:5" x14ac:dyDescent="0.25">
      <c r="A104" s="436"/>
      <c r="B104" s="176" t="s">
        <v>131</v>
      </c>
      <c r="C104" s="454"/>
      <c r="D104" s="456"/>
      <c r="E104" s="111">
        <v>15565.51</v>
      </c>
    </row>
    <row r="105" spans="1:5" ht="30" x14ac:dyDescent="0.25">
      <c r="A105" s="436"/>
      <c r="B105" s="176" t="s">
        <v>320</v>
      </c>
      <c r="C105" s="454"/>
      <c r="D105" s="456"/>
      <c r="E105" s="111">
        <v>8645.69</v>
      </c>
    </row>
    <row r="106" spans="1:5" ht="30" x14ac:dyDescent="0.25">
      <c r="A106" s="436"/>
      <c r="B106" s="223" t="s">
        <v>319</v>
      </c>
      <c r="C106" s="454"/>
      <c r="D106" s="456"/>
      <c r="E106" s="189">
        <v>6287.65</v>
      </c>
    </row>
    <row r="107" spans="1:5" x14ac:dyDescent="0.25">
      <c r="A107" s="436"/>
      <c r="B107" s="223" t="s">
        <v>321</v>
      </c>
      <c r="C107" s="454"/>
      <c r="D107" s="456"/>
      <c r="E107" s="189">
        <v>6556.27</v>
      </c>
    </row>
    <row r="108" spans="1:5" x14ac:dyDescent="0.25">
      <c r="A108" s="436"/>
      <c r="B108" s="223" t="s">
        <v>318</v>
      </c>
      <c r="C108" s="454"/>
      <c r="D108" s="456"/>
      <c r="E108" s="189">
        <v>5179.0200000000004</v>
      </c>
    </row>
    <row r="109" spans="1:5" ht="15.75" thickBot="1" x14ac:dyDescent="0.3">
      <c r="A109" s="436"/>
      <c r="B109" s="221" t="s">
        <v>919</v>
      </c>
      <c r="C109" s="455"/>
      <c r="D109" s="434"/>
      <c r="E109" s="112">
        <v>10015.58</v>
      </c>
    </row>
    <row r="110" spans="1:5" x14ac:dyDescent="0.25">
      <c r="A110" s="436"/>
      <c r="B110" s="162" t="s">
        <v>118</v>
      </c>
      <c r="C110" s="454" t="s">
        <v>920</v>
      </c>
      <c r="D110" s="456" t="s">
        <v>44</v>
      </c>
      <c r="E110" s="420">
        <v>28093.73</v>
      </c>
    </row>
    <row r="111" spans="1:5" ht="15.75" thickBot="1" x14ac:dyDescent="0.3">
      <c r="A111" s="436"/>
      <c r="B111" s="223" t="s">
        <v>122</v>
      </c>
      <c r="C111" s="455"/>
      <c r="D111" s="434"/>
      <c r="E111" s="189">
        <v>7732.08</v>
      </c>
    </row>
    <row r="112" spans="1:5" ht="16.5" customHeight="1" thickBot="1" x14ac:dyDescent="0.3">
      <c r="A112" s="436"/>
      <c r="B112" s="438" t="s">
        <v>424</v>
      </c>
      <c r="C112" s="439"/>
      <c r="D112" s="439"/>
      <c r="E112" s="440"/>
    </row>
    <row r="113" spans="1:5" x14ac:dyDescent="0.25">
      <c r="A113" s="436"/>
      <c r="B113" s="219" t="s">
        <v>326</v>
      </c>
      <c r="C113" s="433" t="s">
        <v>104</v>
      </c>
      <c r="D113" s="466" t="s">
        <v>44</v>
      </c>
      <c r="E113" s="110">
        <v>10175.65</v>
      </c>
    </row>
    <row r="114" spans="1:5" x14ac:dyDescent="0.25">
      <c r="A114" s="436"/>
      <c r="B114" s="422" t="s">
        <v>921</v>
      </c>
      <c r="C114" s="456"/>
      <c r="D114" s="467"/>
      <c r="E114" s="421">
        <v>9503.83</v>
      </c>
    </row>
    <row r="115" spans="1:5" ht="15.75" thickBot="1" x14ac:dyDescent="0.3">
      <c r="A115" s="436"/>
      <c r="B115" s="220" t="s">
        <v>327</v>
      </c>
      <c r="C115" s="434"/>
      <c r="D115" s="468"/>
      <c r="E115" s="112">
        <v>46181.279999999999</v>
      </c>
    </row>
    <row r="116" spans="1:5" x14ac:dyDescent="0.25">
      <c r="A116" s="436"/>
      <c r="B116" s="227" t="s">
        <v>326</v>
      </c>
      <c r="C116" s="470" t="s">
        <v>184</v>
      </c>
      <c r="D116" s="468"/>
      <c r="E116" s="110">
        <v>104654.74</v>
      </c>
    </row>
    <row r="117" spans="1:5" x14ac:dyDescent="0.25">
      <c r="A117" s="436"/>
      <c r="B117" s="224" t="s">
        <v>327</v>
      </c>
      <c r="C117" s="471"/>
      <c r="D117" s="468"/>
      <c r="E117" s="111">
        <v>46709.11</v>
      </c>
    </row>
    <row r="118" spans="1:5" ht="15.75" thickBot="1" x14ac:dyDescent="0.3">
      <c r="A118" s="436"/>
      <c r="B118" s="224" t="s">
        <v>328</v>
      </c>
      <c r="C118" s="472"/>
      <c r="D118" s="469"/>
      <c r="E118" s="112">
        <v>38692.5</v>
      </c>
    </row>
    <row r="119" spans="1:5" ht="21" customHeight="1" thickBot="1" x14ac:dyDescent="0.3">
      <c r="A119" s="436"/>
      <c r="B119" s="483" t="s">
        <v>209</v>
      </c>
      <c r="C119" s="484"/>
      <c r="D119" s="484"/>
      <c r="E119" s="485"/>
    </row>
    <row r="120" spans="1:5" ht="15.75" customHeight="1" x14ac:dyDescent="0.25">
      <c r="A120" s="436"/>
      <c r="B120" s="219" t="s">
        <v>329</v>
      </c>
      <c r="C120" s="473" t="s">
        <v>25</v>
      </c>
      <c r="D120" s="476" t="s">
        <v>182</v>
      </c>
      <c r="E120" s="110">
        <v>20850.240000000002</v>
      </c>
    </row>
    <row r="121" spans="1:5" x14ac:dyDescent="0.25">
      <c r="A121" s="436"/>
      <c r="B121" s="224" t="s">
        <v>96</v>
      </c>
      <c r="C121" s="474"/>
      <c r="D121" s="477"/>
      <c r="E121" s="111">
        <v>29369.65</v>
      </c>
    </row>
    <row r="122" spans="1:5" ht="15.75" thickBot="1" x14ac:dyDescent="0.3">
      <c r="A122" s="436"/>
      <c r="B122" s="220" t="s">
        <v>97</v>
      </c>
      <c r="C122" s="475"/>
      <c r="D122" s="477"/>
      <c r="E122" s="111">
        <v>38859.9</v>
      </c>
    </row>
    <row r="123" spans="1:5" x14ac:dyDescent="0.25">
      <c r="A123" s="436"/>
      <c r="B123" s="228" t="s">
        <v>96</v>
      </c>
      <c r="C123" s="480" t="s">
        <v>24</v>
      </c>
      <c r="D123" s="477"/>
      <c r="E123" s="111">
        <v>283469.31</v>
      </c>
    </row>
    <row r="124" spans="1:5" x14ac:dyDescent="0.25">
      <c r="A124" s="436"/>
      <c r="B124" s="229" t="s">
        <v>97</v>
      </c>
      <c r="C124" s="481"/>
      <c r="D124" s="478"/>
      <c r="E124" s="189">
        <v>165246.14000000001</v>
      </c>
    </row>
    <row r="125" spans="1:5" ht="15.75" thickBot="1" x14ac:dyDescent="0.3">
      <c r="A125" s="436"/>
      <c r="B125" s="230" t="s">
        <v>107</v>
      </c>
      <c r="C125" s="482"/>
      <c r="D125" s="479"/>
      <c r="E125" s="112">
        <v>310658.93</v>
      </c>
    </row>
    <row r="126" spans="1:5" ht="32.25" customHeight="1" thickBot="1" x14ac:dyDescent="0.3">
      <c r="A126" s="436"/>
      <c r="B126" s="424" t="s">
        <v>637</v>
      </c>
      <c r="C126" s="425"/>
      <c r="D126" s="425"/>
      <c r="E126" s="426"/>
    </row>
    <row r="127" spans="1:5" ht="30.75" customHeight="1" thickBot="1" x14ac:dyDescent="0.3">
      <c r="A127" s="436"/>
      <c r="B127" s="444" t="s">
        <v>277</v>
      </c>
      <c r="C127" s="445"/>
      <c r="D127" s="445"/>
      <c r="E127" s="446"/>
    </row>
    <row r="128" spans="1:5" x14ac:dyDescent="0.25">
      <c r="A128" s="436"/>
      <c r="B128" s="218" t="s">
        <v>276</v>
      </c>
      <c r="C128" s="447" t="s">
        <v>25</v>
      </c>
      <c r="D128" s="450" t="s">
        <v>2</v>
      </c>
      <c r="E128" s="110">
        <v>183291.64</v>
      </c>
    </row>
    <row r="129" spans="1:5" x14ac:dyDescent="0.25">
      <c r="A129" s="436"/>
      <c r="B129" s="176" t="s">
        <v>52</v>
      </c>
      <c r="C129" s="448"/>
      <c r="D129" s="451"/>
      <c r="E129" s="111">
        <v>1033123.77</v>
      </c>
    </row>
    <row r="130" spans="1:5" x14ac:dyDescent="0.25">
      <c r="A130" s="436"/>
      <c r="B130" s="176" t="s">
        <v>53</v>
      </c>
      <c r="C130" s="448"/>
      <c r="D130" s="451"/>
      <c r="E130" s="111">
        <v>1302879.8500000001</v>
      </c>
    </row>
    <row r="131" spans="1:5" x14ac:dyDescent="0.25">
      <c r="A131" s="436"/>
      <c r="B131" s="176" t="s">
        <v>54</v>
      </c>
      <c r="C131" s="448"/>
      <c r="D131" s="451"/>
      <c r="E131" s="111">
        <v>943753.81</v>
      </c>
    </row>
    <row r="132" spans="1:5" x14ac:dyDescent="0.25">
      <c r="A132" s="436"/>
      <c r="B132" s="176" t="s">
        <v>278</v>
      </c>
      <c r="C132" s="448"/>
      <c r="D132" s="451"/>
      <c r="E132" s="111">
        <v>1423274.09</v>
      </c>
    </row>
    <row r="133" spans="1:5" ht="15.75" thickBot="1" x14ac:dyDescent="0.3">
      <c r="A133" s="436"/>
      <c r="B133" s="221" t="s">
        <v>279</v>
      </c>
      <c r="C133" s="449"/>
      <c r="D133" s="452"/>
      <c r="E133" s="112">
        <v>1010881.4</v>
      </c>
    </row>
    <row r="134" spans="1:5" x14ac:dyDescent="0.25">
      <c r="A134" s="436"/>
      <c r="B134" s="218" t="s">
        <v>49</v>
      </c>
      <c r="C134" s="447" t="s">
        <v>24</v>
      </c>
      <c r="D134" s="450" t="s">
        <v>2</v>
      </c>
      <c r="E134" s="110">
        <v>723328.59</v>
      </c>
    </row>
    <row r="135" spans="1:5" x14ac:dyDescent="0.25">
      <c r="A135" s="436"/>
      <c r="B135" s="176" t="s">
        <v>52</v>
      </c>
      <c r="C135" s="448"/>
      <c r="D135" s="451"/>
      <c r="E135" s="111">
        <v>1300328.19</v>
      </c>
    </row>
    <row r="136" spans="1:5" x14ac:dyDescent="0.25">
      <c r="A136" s="436"/>
      <c r="B136" s="176" t="s">
        <v>53</v>
      </c>
      <c r="C136" s="448"/>
      <c r="D136" s="451"/>
      <c r="E136" s="111">
        <v>1261387.1100000001</v>
      </c>
    </row>
    <row r="137" spans="1:5" ht="15.75" thickBot="1" x14ac:dyDescent="0.3">
      <c r="A137" s="436"/>
      <c r="B137" s="221" t="s">
        <v>278</v>
      </c>
      <c r="C137" s="449"/>
      <c r="D137" s="452"/>
      <c r="E137" s="112">
        <v>716099.13</v>
      </c>
    </row>
    <row r="138" spans="1:5" x14ac:dyDescent="0.25">
      <c r="A138" s="436"/>
      <c r="B138" s="218" t="s">
        <v>60</v>
      </c>
      <c r="C138" s="427" t="s">
        <v>110</v>
      </c>
      <c r="D138" s="433" t="s">
        <v>2</v>
      </c>
      <c r="E138" s="110">
        <v>3956944.09</v>
      </c>
    </row>
    <row r="139" spans="1:5" ht="15.75" thickBot="1" x14ac:dyDescent="0.3">
      <c r="A139" s="436"/>
      <c r="B139" s="222" t="s">
        <v>53</v>
      </c>
      <c r="C139" s="429"/>
      <c r="D139" s="434"/>
      <c r="E139" s="172">
        <v>1013907.68</v>
      </c>
    </row>
    <row r="140" spans="1:5" ht="30.75" thickBot="1" x14ac:dyDescent="0.3">
      <c r="A140" s="436"/>
      <c r="B140" s="222" t="s">
        <v>76</v>
      </c>
      <c r="C140" s="114" t="s">
        <v>21</v>
      </c>
      <c r="D140" s="217" t="s">
        <v>2</v>
      </c>
      <c r="E140" s="172">
        <v>23664528.309999999</v>
      </c>
    </row>
    <row r="141" spans="1:5" ht="34.5" customHeight="1" thickBot="1" x14ac:dyDescent="0.3">
      <c r="A141" s="436"/>
      <c r="B141" s="424" t="s">
        <v>280</v>
      </c>
      <c r="C141" s="425"/>
      <c r="D141" s="425"/>
      <c r="E141" s="426"/>
    </row>
    <row r="142" spans="1:5" ht="30" x14ac:dyDescent="0.25">
      <c r="A142" s="436"/>
      <c r="B142" s="218" t="s">
        <v>62</v>
      </c>
      <c r="C142" s="447" t="s">
        <v>25</v>
      </c>
      <c r="D142" s="430" t="s">
        <v>2</v>
      </c>
      <c r="E142" s="110">
        <v>897984.94</v>
      </c>
    </row>
    <row r="143" spans="1:5" ht="30" x14ac:dyDescent="0.25">
      <c r="A143" s="436"/>
      <c r="B143" s="176" t="s">
        <v>638</v>
      </c>
      <c r="C143" s="448"/>
      <c r="D143" s="431"/>
      <c r="E143" s="111">
        <v>1832774.81</v>
      </c>
    </row>
    <row r="144" spans="1:5" ht="30" x14ac:dyDescent="0.25">
      <c r="A144" s="436"/>
      <c r="B144" s="176" t="s">
        <v>63</v>
      </c>
      <c r="C144" s="448"/>
      <c r="D144" s="431"/>
      <c r="E144" s="111">
        <v>1439240.71</v>
      </c>
    </row>
    <row r="145" spans="1:5" ht="30" x14ac:dyDescent="0.25">
      <c r="A145" s="436"/>
      <c r="B145" s="176" t="s">
        <v>282</v>
      </c>
      <c r="C145" s="448"/>
      <c r="D145" s="431"/>
      <c r="E145" s="111">
        <v>2241201.4700000002</v>
      </c>
    </row>
    <row r="146" spans="1:5" ht="17.25" customHeight="1" x14ac:dyDescent="0.25">
      <c r="A146" s="436"/>
      <c r="B146" s="223" t="s">
        <v>66</v>
      </c>
      <c r="C146" s="448"/>
      <c r="D146" s="431"/>
      <c r="E146" s="111">
        <v>1031846.64</v>
      </c>
    </row>
    <row r="147" spans="1:5" ht="30" x14ac:dyDescent="0.25">
      <c r="A147" s="436"/>
      <c r="B147" s="176" t="s">
        <v>64</v>
      </c>
      <c r="C147" s="448"/>
      <c r="D147" s="431"/>
      <c r="E147" s="111">
        <v>1331855.6399999999</v>
      </c>
    </row>
    <row r="148" spans="1:5" ht="30" x14ac:dyDescent="0.25">
      <c r="A148" s="436"/>
      <c r="B148" s="176" t="s">
        <v>404</v>
      </c>
      <c r="C148" s="448"/>
      <c r="D148" s="431"/>
      <c r="E148" s="111">
        <v>2042954.11</v>
      </c>
    </row>
    <row r="149" spans="1:5" ht="30" x14ac:dyDescent="0.25">
      <c r="A149" s="436"/>
      <c r="B149" s="176" t="s">
        <v>284</v>
      </c>
      <c r="C149" s="448"/>
      <c r="D149" s="431"/>
      <c r="E149" s="111">
        <v>867403.29</v>
      </c>
    </row>
    <row r="150" spans="1:5" ht="30" x14ac:dyDescent="0.25">
      <c r="A150" s="436"/>
      <c r="B150" s="176" t="s">
        <v>285</v>
      </c>
      <c r="C150" s="448"/>
      <c r="D150" s="431"/>
      <c r="E150" s="111">
        <v>1320253.8700000001</v>
      </c>
    </row>
    <row r="151" spans="1:5" ht="30" x14ac:dyDescent="0.25">
      <c r="A151" s="436"/>
      <c r="B151" s="176" t="s">
        <v>286</v>
      </c>
      <c r="C151" s="448"/>
      <c r="D151" s="431"/>
      <c r="E151" s="111">
        <v>1514712.46</v>
      </c>
    </row>
    <row r="152" spans="1:5" ht="30" x14ac:dyDescent="0.25">
      <c r="A152" s="436"/>
      <c r="B152" s="176" t="s">
        <v>287</v>
      </c>
      <c r="C152" s="448"/>
      <c r="D152" s="431"/>
      <c r="E152" s="111">
        <v>1120024.2</v>
      </c>
    </row>
    <row r="153" spans="1:5" ht="30" x14ac:dyDescent="0.25">
      <c r="A153" s="436"/>
      <c r="B153" s="176" t="s">
        <v>288</v>
      </c>
      <c r="C153" s="448"/>
      <c r="D153" s="431"/>
      <c r="E153" s="111">
        <v>1940651.39</v>
      </c>
    </row>
    <row r="154" spans="1:5" ht="35.25" customHeight="1" x14ac:dyDescent="0.25">
      <c r="A154" s="436"/>
      <c r="B154" s="176" t="s">
        <v>289</v>
      </c>
      <c r="C154" s="448"/>
      <c r="D154" s="431"/>
      <c r="E154" s="111">
        <v>3150442.92</v>
      </c>
    </row>
    <row r="155" spans="1:5" ht="30" x14ac:dyDescent="0.25">
      <c r="A155" s="436"/>
      <c r="B155" s="176" t="s">
        <v>290</v>
      </c>
      <c r="C155" s="448"/>
      <c r="D155" s="431"/>
      <c r="E155" s="111">
        <v>2093166.52</v>
      </c>
    </row>
    <row r="156" spans="1:5" ht="30" x14ac:dyDescent="0.25">
      <c r="A156" s="436"/>
      <c r="B156" s="176" t="s">
        <v>291</v>
      </c>
      <c r="C156" s="448"/>
      <c r="D156" s="431"/>
      <c r="E156" s="111">
        <v>2321897.7000000002</v>
      </c>
    </row>
    <row r="157" spans="1:5" ht="30" x14ac:dyDescent="0.25">
      <c r="A157" s="436"/>
      <c r="B157" s="176" t="s">
        <v>292</v>
      </c>
      <c r="C157" s="448"/>
      <c r="D157" s="431"/>
      <c r="E157" s="111">
        <v>2059091.25</v>
      </c>
    </row>
    <row r="158" spans="1:5" ht="30" x14ac:dyDescent="0.25">
      <c r="A158" s="436"/>
      <c r="B158" s="176" t="s">
        <v>293</v>
      </c>
      <c r="C158" s="448"/>
      <c r="D158" s="431"/>
      <c r="E158" s="111">
        <v>2482510.27</v>
      </c>
    </row>
    <row r="159" spans="1:5" ht="30" x14ac:dyDescent="0.25">
      <c r="A159" s="436"/>
      <c r="B159" s="176" t="s">
        <v>294</v>
      </c>
      <c r="C159" s="448"/>
      <c r="D159" s="431"/>
      <c r="E159" s="111">
        <v>3259451.8</v>
      </c>
    </row>
    <row r="160" spans="1:5" ht="30" x14ac:dyDescent="0.25">
      <c r="A160" s="436"/>
      <c r="B160" s="176" t="s">
        <v>295</v>
      </c>
      <c r="C160" s="448"/>
      <c r="D160" s="431"/>
      <c r="E160" s="111">
        <v>1842296.16</v>
      </c>
    </row>
    <row r="161" spans="1:5" ht="30" x14ac:dyDescent="0.25">
      <c r="A161" s="436"/>
      <c r="B161" s="176" t="s">
        <v>296</v>
      </c>
      <c r="C161" s="448"/>
      <c r="D161" s="431"/>
      <c r="E161" s="111">
        <v>2184774.14</v>
      </c>
    </row>
    <row r="162" spans="1:5" ht="30" x14ac:dyDescent="0.25">
      <c r="A162" s="436"/>
      <c r="B162" s="176" t="s">
        <v>297</v>
      </c>
      <c r="C162" s="448"/>
      <c r="D162" s="431"/>
      <c r="E162" s="111">
        <v>2886740.26</v>
      </c>
    </row>
    <row r="163" spans="1:5" ht="30.75" thickBot="1" x14ac:dyDescent="0.3">
      <c r="A163" s="436"/>
      <c r="B163" s="221" t="s">
        <v>298</v>
      </c>
      <c r="C163" s="449"/>
      <c r="D163" s="432"/>
      <c r="E163" s="112">
        <v>3192862.27</v>
      </c>
    </row>
    <row r="164" spans="1:5" x14ac:dyDescent="0.25">
      <c r="A164" s="436"/>
      <c r="B164" s="219" t="s">
        <v>300</v>
      </c>
      <c r="C164" s="433" t="s">
        <v>113</v>
      </c>
      <c r="D164" s="433" t="s">
        <v>2</v>
      </c>
      <c r="E164" s="193">
        <v>1209773.04</v>
      </c>
    </row>
    <row r="165" spans="1:5" x14ac:dyDescent="0.25">
      <c r="A165" s="436"/>
      <c r="B165" s="224" t="s">
        <v>639</v>
      </c>
      <c r="C165" s="456"/>
      <c r="D165" s="456"/>
      <c r="E165" s="194">
        <v>985167.3</v>
      </c>
    </row>
    <row r="166" spans="1:5" ht="30" x14ac:dyDescent="0.25">
      <c r="A166" s="436"/>
      <c r="B166" s="224" t="s">
        <v>63</v>
      </c>
      <c r="C166" s="456"/>
      <c r="D166" s="456"/>
      <c r="E166" s="194">
        <v>1517281.56</v>
      </c>
    </row>
    <row r="167" spans="1:5" x14ac:dyDescent="0.25">
      <c r="A167" s="436"/>
      <c r="B167" s="225" t="s">
        <v>66</v>
      </c>
      <c r="C167" s="456"/>
      <c r="D167" s="456"/>
      <c r="E167" s="194">
        <v>1365334.3</v>
      </c>
    </row>
    <row r="168" spans="1:5" x14ac:dyDescent="0.25">
      <c r="A168" s="436"/>
      <c r="B168" s="224" t="s">
        <v>299</v>
      </c>
      <c r="C168" s="456"/>
      <c r="D168" s="456"/>
      <c r="E168" s="194">
        <v>1111213.25</v>
      </c>
    </row>
    <row r="169" spans="1:5" ht="30" x14ac:dyDescent="0.25">
      <c r="A169" s="436"/>
      <c r="B169" s="224" t="s">
        <v>64</v>
      </c>
      <c r="C169" s="456"/>
      <c r="D169" s="456"/>
      <c r="E169" s="194">
        <v>1506581.58</v>
      </c>
    </row>
    <row r="170" spans="1:5" x14ac:dyDescent="0.25">
      <c r="A170" s="436"/>
      <c r="B170" s="224" t="s">
        <v>67</v>
      </c>
      <c r="C170" s="456"/>
      <c r="D170" s="456"/>
      <c r="E170" s="194">
        <v>932655.08</v>
      </c>
    </row>
    <row r="171" spans="1:5" x14ac:dyDescent="0.25">
      <c r="A171" s="436"/>
      <c r="B171" s="224" t="s">
        <v>640</v>
      </c>
      <c r="C171" s="456"/>
      <c r="D171" s="456"/>
      <c r="E171" s="194">
        <v>2617851.4900000002</v>
      </c>
    </row>
    <row r="172" spans="1:5" x14ac:dyDescent="0.25">
      <c r="A172" s="436"/>
      <c r="B172" s="224" t="s">
        <v>68</v>
      </c>
      <c r="C172" s="456"/>
      <c r="D172" s="456"/>
      <c r="E172" s="194">
        <v>966795.92</v>
      </c>
    </row>
    <row r="173" spans="1:5" x14ac:dyDescent="0.25">
      <c r="A173" s="436"/>
      <c r="B173" s="224" t="s">
        <v>311</v>
      </c>
      <c r="C173" s="456"/>
      <c r="D173" s="456"/>
      <c r="E173" s="194">
        <v>804516.4</v>
      </c>
    </row>
    <row r="174" spans="1:5" ht="30" x14ac:dyDescent="0.25">
      <c r="A174" s="436"/>
      <c r="B174" s="224" t="s">
        <v>312</v>
      </c>
      <c r="C174" s="456"/>
      <c r="D174" s="456"/>
      <c r="E174" s="194">
        <v>1774885.96</v>
      </c>
    </row>
    <row r="175" spans="1:5" ht="30" x14ac:dyDescent="0.25">
      <c r="A175" s="436"/>
      <c r="B175" s="224" t="s">
        <v>313</v>
      </c>
      <c r="C175" s="456"/>
      <c r="D175" s="456"/>
      <c r="E175" s="194">
        <v>2921510.84</v>
      </c>
    </row>
    <row r="176" spans="1:5" ht="30" x14ac:dyDescent="0.25">
      <c r="A176" s="436"/>
      <c r="B176" s="224" t="s">
        <v>309</v>
      </c>
      <c r="C176" s="456"/>
      <c r="D176" s="456"/>
      <c r="E176" s="194">
        <v>2539647.34</v>
      </c>
    </row>
    <row r="177" spans="1:5" ht="30" x14ac:dyDescent="0.25">
      <c r="A177" s="436"/>
      <c r="B177" s="224" t="s">
        <v>307</v>
      </c>
      <c r="C177" s="456"/>
      <c r="D177" s="456"/>
      <c r="E177" s="194">
        <v>1800459.69</v>
      </c>
    </row>
    <row r="178" spans="1:5" ht="30" x14ac:dyDescent="0.25">
      <c r="A178" s="436"/>
      <c r="B178" s="224" t="s">
        <v>306</v>
      </c>
      <c r="C178" s="456"/>
      <c r="D178" s="456"/>
      <c r="E178" s="194">
        <v>2070011.41</v>
      </c>
    </row>
    <row r="179" spans="1:5" ht="30" x14ac:dyDescent="0.25">
      <c r="A179" s="436"/>
      <c r="B179" s="224" t="s">
        <v>308</v>
      </c>
      <c r="C179" s="456"/>
      <c r="D179" s="456"/>
      <c r="E179" s="194">
        <v>2846495.91</v>
      </c>
    </row>
    <row r="180" spans="1:5" ht="30" x14ac:dyDescent="0.25">
      <c r="A180" s="436"/>
      <c r="B180" s="224" t="s">
        <v>303</v>
      </c>
      <c r="C180" s="456"/>
      <c r="D180" s="456"/>
      <c r="E180" s="111">
        <v>1804936.89</v>
      </c>
    </row>
    <row r="181" spans="1:5" ht="30" x14ac:dyDescent="0.25">
      <c r="A181" s="436"/>
      <c r="B181" s="224" t="s">
        <v>304</v>
      </c>
      <c r="C181" s="456"/>
      <c r="D181" s="456"/>
      <c r="E181" s="111">
        <v>1720905.71</v>
      </c>
    </row>
    <row r="182" spans="1:5" ht="30" x14ac:dyDescent="0.25">
      <c r="A182" s="436"/>
      <c r="B182" s="224" t="s">
        <v>302</v>
      </c>
      <c r="C182" s="456"/>
      <c r="D182" s="456"/>
      <c r="E182" s="111">
        <v>1826644.5</v>
      </c>
    </row>
    <row r="183" spans="1:5" ht="30.75" thickBot="1" x14ac:dyDescent="0.3">
      <c r="A183" s="436"/>
      <c r="B183" s="226" t="s">
        <v>305</v>
      </c>
      <c r="C183" s="434"/>
      <c r="D183" s="434"/>
      <c r="E183" s="173">
        <v>2670077.85</v>
      </c>
    </row>
    <row r="184" spans="1:5" ht="19.5" customHeight="1" thickBot="1" x14ac:dyDescent="0.3">
      <c r="A184" s="436"/>
      <c r="B184" s="424" t="s">
        <v>314</v>
      </c>
      <c r="C184" s="425"/>
      <c r="D184" s="425"/>
      <c r="E184" s="426"/>
    </row>
    <row r="185" spans="1:5" x14ac:dyDescent="0.25">
      <c r="A185" s="436"/>
      <c r="B185" s="219" t="s">
        <v>95</v>
      </c>
      <c r="C185" s="433" t="s">
        <v>24</v>
      </c>
      <c r="D185" s="433" t="s">
        <v>48</v>
      </c>
      <c r="E185" s="193">
        <v>891173.52</v>
      </c>
    </row>
    <row r="186" spans="1:5" ht="30.75" thickBot="1" x14ac:dyDescent="0.3">
      <c r="A186" s="436"/>
      <c r="B186" s="226" t="s">
        <v>315</v>
      </c>
      <c r="C186" s="434"/>
      <c r="D186" s="434"/>
      <c r="E186" s="173">
        <v>520214.86</v>
      </c>
    </row>
    <row r="187" spans="1:5" ht="32.25" customHeight="1" thickBot="1" x14ac:dyDescent="0.3">
      <c r="A187" s="436"/>
      <c r="B187" s="424" t="s">
        <v>316</v>
      </c>
      <c r="C187" s="425"/>
      <c r="D187" s="425"/>
      <c r="E187" s="426"/>
    </row>
    <row r="188" spans="1:5" x14ac:dyDescent="0.25">
      <c r="A188" s="436"/>
      <c r="B188" s="218" t="s">
        <v>117</v>
      </c>
      <c r="C188" s="427" t="s">
        <v>71</v>
      </c>
      <c r="D188" s="430" t="s">
        <v>44</v>
      </c>
      <c r="E188" s="110">
        <v>11735.71</v>
      </c>
    </row>
    <row r="189" spans="1:5" x14ac:dyDescent="0.25">
      <c r="A189" s="436"/>
      <c r="B189" s="223" t="s">
        <v>121</v>
      </c>
      <c r="C189" s="428"/>
      <c r="D189" s="431"/>
      <c r="E189" s="111">
        <v>3267.32</v>
      </c>
    </row>
    <row r="190" spans="1:5" x14ac:dyDescent="0.25">
      <c r="A190" s="436"/>
      <c r="B190" s="176" t="s">
        <v>118</v>
      </c>
      <c r="C190" s="428"/>
      <c r="D190" s="431"/>
      <c r="E190" s="111">
        <v>9438.09</v>
      </c>
    </row>
    <row r="191" spans="1:5" x14ac:dyDescent="0.25">
      <c r="A191" s="436"/>
      <c r="B191" s="176" t="s">
        <v>122</v>
      </c>
      <c r="C191" s="428"/>
      <c r="D191" s="431"/>
      <c r="E191" s="111">
        <v>3848.88</v>
      </c>
    </row>
    <row r="192" spans="1:5" x14ac:dyDescent="0.25">
      <c r="A192" s="436"/>
      <c r="B192" s="176" t="s">
        <v>317</v>
      </c>
      <c r="C192" s="428"/>
      <c r="D192" s="431"/>
      <c r="E192" s="111">
        <v>2017.53</v>
      </c>
    </row>
    <row r="193" spans="1:5" x14ac:dyDescent="0.25">
      <c r="A193" s="436"/>
      <c r="B193" s="176" t="s">
        <v>123</v>
      </c>
      <c r="C193" s="428"/>
      <c r="D193" s="431"/>
      <c r="E193" s="111">
        <v>2390.23</v>
      </c>
    </row>
    <row r="194" spans="1:5" x14ac:dyDescent="0.25">
      <c r="A194" s="436"/>
      <c r="B194" s="176" t="s">
        <v>325</v>
      </c>
      <c r="C194" s="428"/>
      <c r="D194" s="431"/>
      <c r="E194" s="111">
        <v>1103.81</v>
      </c>
    </row>
    <row r="195" spans="1:5" ht="30" x14ac:dyDescent="0.25">
      <c r="A195" s="436"/>
      <c r="B195" s="176" t="s">
        <v>128</v>
      </c>
      <c r="C195" s="428"/>
      <c r="D195" s="431"/>
      <c r="E195" s="111">
        <v>7577.04</v>
      </c>
    </row>
    <row r="196" spans="1:5" x14ac:dyDescent="0.25">
      <c r="A196" s="436"/>
      <c r="B196" s="176" t="s">
        <v>131</v>
      </c>
      <c r="C196" s="428"/>
      <c r="D196" s="431"/>
      <c r="E196" s="111">
        <v>6791.77</v>
      </c>
    </row>
    <row r="197" spans="1:5" x14ac:dyDescent="0.25">
      <c r="A197" s="436"/>
      <c r="B197" s="176" t="s">
        <v>132</v>
      </c>
      <c r="C197" s="428"/>
      <c r="D197" s="431"/>
      <c r="E197" s="111">
        <v>5026.18</v>
      </c>
    </row>
    <row r="198" spans="1:5" x14ac:dyDescent="0.25">
      <c r="A198" s="436"/>
      <c r="B198" s="176" t="s">
        <v>321</v>
      </c>
      <c r="C198" s="428"/>
      <c r="D198" s="431"/>
      <c r="E198" s="111">
        <v>4395.5600000000004</v>
      </c>
    </row>
    <row r="199" spans="1:5" ht="15.75" thickBot="1" x14ac:dyDescent="0.3">
      <c r="A199" s="436"/>
      <c r="B199" s="221" t="s">
        <v>318</v>
      </c>
      <c r="C199" s="429"/>
      <c r="D199" s="432"/>
      <c r="E199" s="112">
        <v>3803.89</v>
      </c>
    </row>
    <row r="200" spans="1:5" x14ac:dyDescent="0.25">
      <c r="A200" s="436"/>
      <c r="B200" s="218" t="s">
        <v>120</v>
      </c>
      <c r="C200" s="427" t="s">
        <v>74</v>
      </c>
      <c r="D200" s="430" t="s">
        <v>139</v>
      </c>
      <c r="E200" s="110">
        <v>16854.919999999998</v>
      </c>
    </row>
    <row r="201" spans="1:5" x14ac:dyDescent="0.25">
      <c r="A201" s="436"/>
      <c r="B201" s="176" t="s">
        <v>117</v>
      </c>
      <c r="C201" s="428"/>
      <c r="D201" s="431"/>
      <c r="E201" s="111">
        <v>19767.84</v>
      </c>
    </row>
    <row r="202" spans="1:5" x14ac:dyDescent="0.25">
      <c r="A202" s="436"/>
      <c r="B202" s="176" t="s">
        <v>121</v>
      </c>
      <c r="C202" s="428"/>
      <c r="D202" s="431"/>
      <c r="E202" s="111">
        <v>5678.85</v>
      </c>
    </row>
    <row r="203" spans="1:5" x14ac:dyDescent="0.25">
      <c r="A203" s="436"/>
      <c r="B203" s="176" t="s">
        <v>118</v>
      </c>
      <c r="C203" s="428"/>
      <c r="D203" s="431"/>
      <c r="E203" s="111">
        <v>7573.97</v>
      </c>
    </row>
    <row r="204" spans="1:5" x14ac:dyDescent="0.25">
      <c r="A204" s="436"/>
      <c r="B204" s="176" t="s">
        <v>122</v>
      </c>
      <c r="C204" s="428"/>
      <c r="D204" s="431"/>
      <c r="E204" s="111">
        <v>2702.88</v>
      </c>
    </row>
    <row r="205" spans="1:5" x14ac:dyDescent="0.25">
      <c r="A205" s="436"/>
      <c r="B205" s="176" t="s">
        <v>317</v>
      </c>
      <c r="C205" s="428"/>
      <c r="D205" s="431"/>
      <c r="E205" s="111">
        <v>4922.96</v>
      </c>
    </row>
    <row r="206" spans="1:5" x14ac:dyDescent="0.25">
      <c r="A206" s="436"/>
      <c r="B206" s="176" t="s">
        <v>323</v>
      </c>
      <c r="C206" s="428"/>
      <c r="D206" s="431"/>
      <c r="E206" s="111">
        <v>2758.46</v>
      </c>
    </row>
    <row r="207" spans="1:5" x14ac:dyDescent="0.25">
      <c r="A207" s="436"/>
      <c r="B207" s="176" t="s">
        <v>322</v>
      </c>
      <c r="C207" s="428"/>
      <c r="D207" s="431"/>
      <c r="E207" s="111">
        <v>5959.53</v>
      </c>
    </row>
    <row r="208" spans="1:5" x14ac:dyDescent="0.25">
      <c r="A208" s="436"/>
      <c r="B208" s="176" t="s">
        <v>324</v>
      </c>
      <c r="C208" s="428"/>
      <c r="D208" s="431"/>
      <c r="E208" s="111">
        <v>2760.79</v>
      </c>
    </row>
    <row r="209" spans="1:5" ht="30" x14ac:dyDescent="0.25">
      <c r="A209" s="436"/>
      <c r="B209" s="176" t="s">
        <v>128</v>
      </c>
      <c r="C209" s="428"/>
      <c r="D209" s="431"/>
      <c r="E209" s="111">
        <v>6995.4</v>
      </c>
    </row>
    <row r="210" spans="1:5" x14ac:dyDescent="0.25">
      <c r="A210" s="436"/>
      <c r="B210" s="176" t="s">
        <v>131</v>
      </c>
      <c r="C210" s="428"/>
      <c r="D210" s="431"/>
      <c r="E210" s="111">
        <v>7782.75</v>
      </c>
    </row>
    <row r="211" spans="1:5" ht="30" x14ac:dyDescent="0.25">
      <c r="A211" s="436"/>
      <c r="B211" s="176" t="s">
        <v>320</v>
      </c>
      <c r="C211" s="428"/>
      <c r="D211" s="431"/>
      <c r="E211" s="111">
        <v>4322.84</v>
      </c>
    </row>
    <row r="212" spans="1:5" ht="30" x14ac:dyDescent="0.25">
      <c r="A212" s="436"/>
      <c r="B212" s="223" t="s">
        <v>319</v>
      </c>
      <c r="C212" s="428"/>
      <c r="D212" s="431"/>
      <c r="E212" s="189">
        <v>3143.83</v>
      </c>
    </row>
    <row r="213" spans="1:5" x14ac:dyDescent="0.25">
      <c r="A213" s="436"/>
      <c r="B213" s="223" t="s">
        <v>321</v>
      </c>
      <c r="C213" s="428"/>
      <c r="D213" s="431"/>
      <c r="E213" s="189">
        <v>3278.13</v>
      </c>
    </row>
    <row r="214" spans="1:5" ht="15.75" thickBot="1" x14ac:dyDescent="0.3">
      <c r="A214" s="436"/>
      <c r="B214" s="221" t="s">
        <v>318</v>
      </c>
      <c r="C214" s="429"/>
      <c r="D214" s="432"/>
      <c r="E214" s="112">
        <v>2589.5100000000002</v>
      </c>
    </row>
    <row r="215" spans="1:5" ht="15.75" thickBot="1" x14ac:dyDescent="0.3">
      <c r="A215" s="436"/>
      <c r="B215" s="438" t="s">
        <v>424</v>
      </c>
      <c r="C215" s="439"/>
      <c r="D215" s="439"/>
      <c r="E215" s="440"/>
    </row>
    <row r="216" spans="1:5" x14ac:dyDescent="0.25">
      <c r="A216" s="436"/>
      <c r="B216" s="219" t="s">
        <v>326</v>
      </c>
      <c r="C216" s="433" t="s">
        <v>104</v>
      </c>
      <c r="D216" s="466" t="s">
        <v>44</v>
      </c>
      <c r="E216" s="110">
        <v>5087.82</v>
      </c>
    </row>
    <row r="217" spans="1:5" ht="15.75" thickBot="1" x14ac:dyDescent="0.3">
      <c r="A217" s="436"/>
      <c r="B217" s="220" t="s">
        <v>327</v>
      </c>
      <c r="C217" s="434"/>
      <c r="D217" s="468"/>
      <c r="E217" s="112">
        <v>23090.639999999999</v>
      </c>
    </row>
    <row r="218" spans="1:5" x14ac:dyDescent="0.25">
      <c r="A218" s="436"/>
      <c r="B218" s="227" t="s">
        <v>326</v>
      </c>
      <c r="C218" s="470" t="s">
        <v>184</v>
      </c>
      <c r="D218" s="468"/>
      <c r="E218" s="110">
        <v>52327.37</v>
      </c>
    </row>
    <row r="219" spans="1:5" x14ac:dyDescent="0.25">
      <c r="A219" s="436"/>
      <c r="B219" s="224" t="s">
        <v>327</v>
      </c>
      <c r="C219" s="471"/>
      <c r="D219" s="468"/>
      <c r="E219" s="111">
        <v>23354.560000000001</v>
      </c>
    </row>
    <row r="220" spans="1:5" ht="15.75" thickBot="1" x14ac:dyDescent="0.3">
      <c r="A220" s="437"/>
      <c r="B220" s="224" t="s">
        <v>328</v>
      </c>
      <c r="C220" s="472"/>
      <c r="D220" s="469"/>
      <c r="E220" s="112">
        <v>19346.25</v>
      </c>
    </row>
  </sheetData>
  <mergeCells count="68">
    <mergeCell ref="D216:D220"/>
    <mergeCell ref="C218:C220"/>
    <mergeCell ref="C185:C186"/>
    <mergeCell ref="D185:D186"/>
    <mergeCell ref="B187:E187"/>
    <mergeCell ref="C188:C199"/>
    <mergeCell ref="D188:D199"/>
    <mergeCell ref="B184:E184"/>
    <mergeCell ref="C134:C137"/>
    <mergeCell ref="D134:D137"/>
    <mergeCell ref="C138:C139"/>
    <mergeCell ref="D138:D139"/>
    <mergeCell ref="B141:E141"/>
    <mergeCell ref="C142:C163"/>
    <mergeCell ref="D142:D163"/>
    <mergeCell ref="C164:C183"/>
    <mergeCell ref="D164:D183"/>
    <mergeCell ref="B127:E127"/>
    <mergeCell ref="C128:C133"/>
    <mergeCell ref="D128:D133"/>
    <mergeCell ref="B112:E112"/>
    <mergeCell ref="D113:D118"/>
    <mergeCell ref="C116:C118"/>
    <mergeCell ref="C120:C122"/>
    <mergeCell ref="D120:D125"/>
    <mergeCell ref="B126:E126"/>
    <mergeCell ref="C123:C125"/>
    <mergeCell ref="B119:E119"/>
    <mergeCell ref="C113:C115"/>
    <mergeCell ref="C29:C30"/>
    <mergeCell ref="D29:D30"/>
    <mergeCell ref="C55:C74"/>
    <mergeCell ref="D55:D74"/>
    <mergeCell ref="D15:D17"/>
    <mergeCell ref="C25:C28"/>
    <mergeCell ref="D25:D28"/>
    <mergeCell ref="B32:E32"/>
    <mergeCell ref="C33:C54"/>
    <mergeCell ref="D33:D54"/>
    <mergeCell ref="A2:E2"/>
    <mergeCell ref="A3:E3"/>
    <mergeCell ref="A4:E4"/>
    <mergeCell ref="A6:A7"/>
    <mergeCell ref="B6:C6"/>
    <mergeCell ref="D6:D7"/>
    <mergeCell ref="E6:E7"/>
    <mergeCell ref="B14:E14"/>
    <mergeCell ref="B13:E13"/>
    <mergeCell ref="A9:A220"/>
    <mergeCell ref="C200:C214"/>
    <mergeCell ref="D200:D214"/>
    <mergeCell ref="B215:E215"/>
    <mergeCell ref="C216:C217"/>
    <mergeCell ref="C15:C17"/>
    <mergeCell ref="B12:E12"/>
    <mergeCell ref="B18:E18"/>
    <mergeCell ref="C19:C24"/>
    <mergeCell ref="D19:D24"/>
    <mergeCell ref="C92:C109"/>
    <mergeCell ref="D92:D109"/>
    <mergeCell ref="D110:D111"/>
    <mergeCell ref="C110:C111"/>
    <mergeCell ref="B78:E78"/>
    <mergeCell ref="C79:C91"/>
    <mergeCell ref="D79:D91"/>
    <mergeCell ref="B75:E75"/>
    <mergeCell ref="C76:C77"/>
    <mergeCell ref="D76:D77"/>
  </mergeCells>
  <pageMargins left="0.7" right="0.7" top="0.75" bottom="0.75" header="0.3" footer="0.3"/>
  <pageSetup paperSize="9" scale="47" orientation="portrait" r:id="rId1"/>
  <colBreaks count="1" manualBreakCount="1">
    <brk id="1" max="2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view="pageBreakPreview" zoomScale="60" zoomScaleNormal="60" workbookViewId="0">
      <pane ySplit="8" topLeftCell="A178" activePane="bottomLeft" state="frozen"/>
      <selection pane="bottomLeft" activeCell="A10" sqref="A10:A211"/>
    </sheetView>
  </sheetViews>
  <sheetFormatPr defaultRowHeight="15" x14ac:dyDescent="0.25"/>
  <cols>
    <col min="1" max="1" width="20.5703125" style="9" customWidth="1"/>
    <col min="2" max="2" width="136.42578125" style="9" customWidth="1"/>
    <col min="3" max="3" width="18.7109375" style="9" customWidth="1"/>
    <col min="4" max="4" width="13.7109375" style="9" customWidth="1"/>
    <col min="5" max="5" width="23.42578125" style="9" customWidth="1"/>
    <col min="6" max="16384" width="9.140625" style="9"/>
  </cols>
  <sheetData>
    <row r="1" spans="1:5" s="1" customFormat="1" ht="15.75" customHeight="1" x14ac:dyDescent="0.25">
      <c r="B1" s="3"/>
      <c r="C1" s="4"/>
      <c r="D1" s="4"/>
      <c r="E1" s="12" t="s">
        <v>10</v>
      </c>
    </row>
    <row r="2" spans="1:5" s="1" customFormat="1" ht="22.5" customHeight="1" x14ac:dyDescent="0.3">
      <c r="A2" s="510" t="s">
        <v>4</v>
      </c>
      <c r="B2" s="510"/>
      <c r="C2" s="510"/>
      <c r="D2" s="510"/>
    </row>
    <row r="3" spans="1:5" s="1" customFormat="1" ht="22.5" customHeight="1" x14ac:dyDescent="0.3">
      <c r="A3" s="510" t="s">
        <v>28</v>
      </c>
      <c r="B3" s="510"/>
      <c r="C3" s="510"/>
      <c r="D3" s="510"/>
    </row>
    <row r="4" spans="1:5" s="1" customFormat="1" ht="22.5" customHeight="1" x14ac:dyDescent="0.25">
      <c r="A4" s="511" t="s">
        <v>633</v>
      </c>
      <c r="B4" s="511"/>
      <c r="C4" s="511"/>
      <c r="D4" s="511"/>
    </row>
    <row r="5" spans="1:5" s="1" customFormat="1" ht="15" customHeight="1" thickBot="1" x14ac:dyDescent="0.3">
      <c r="B5" s="3"/>
      <c r="C5" s="4"/>
      <c r="D5" s="4"/>
      <c r="E5" s="310" t="s">
        <v>5</v>
      </c>
    </row>
    <row r="6" spans="1:5" ht="29.25" customHeight="1" x14ac:dyDescent="0.25">
      <c r="A6" s="512" t="s">
        <v>6</v>
      </c>
      <c r="B6" s="514" t="s">
        <v>11</v>
      </c>
      <c r="C6" s="514"/>
      <c r="D6" s="514" t="s">
        <v>1</v>
      </c>
      <c r="E6" s="486" t="s">
        <v>9</v>
      </c>
    </row>
    <row r="7" spans="1:5" ht="63" customHeight="1" x14ac:dyDescent="0.25">
      <c r="A7" s="513"/>
      <c r="B7" s="107" t="s">
        <v>8</v>
      </c>
      <c r="C7" s="107" t="s">
        <v>0</v>
      </c>
      <c r="D7" s="515"/>
      <c r="E7" s="467"/>
    </row>
    <row r="8" spans="1:5" hidden="1" x14ac:dyDescent="0.25">
      <c r="A8" s="133"/>
      <c r="B8" s="10"/>
      <c r="C8" s="10"/>
      <c r="D8" s="10"/>
      <c r="E8" s="10"/>
    </row>
    <row r="9" spans="1:5" ht="15.75" thickBot="1" x14ac:dyDescent="0.3">
      <c r="A9" s="134">
        <v>1</v>
      </c>
      <c r="B9" s="115">
        <v>2</v>
      </c>
      <c r="C9" s="115">
        <v>3</v>
      </c>
      <c r="D9" s="115">
        <v>4</v>
      </c>
      <c r="E9" s="115">
        <v>5</v>
      </c>
    </row>
    <row r="10" spans="1:5" s="11" customFormat="1" ht="28.5" customHeight="1" thickBot="1" x14ac:dyDescent="0.3">
      <c r="A10" s="516" t="s">
        <v>916</v>
      </c>
      <c r="B10" s="487" t="s">
        <v>330</v>
      </c>
      <c r="C10" s="488"/>
      <c r="D10" s="488"/>
      <c r="E10" s="488"/>
    </row>
    <row r="11" spans="1:5" s="11" customFormat="1" ht="200.25" customHeight="1" thickBot="1" x14ac:dyDescent="0.3">
      <c r="A11" s="517"/>
      <c r="B11" s="156" t="s">
        <v>243</v>
      </c>
      <c r="C11" s="116"/>
      <c r="D11" s="157" t="s">
        <v>44</v>
      </c>
      <c r="E11" s="195">
        <f>5978.53/1.2</f>
        <v>4982.1083333333336</v>
      </c>
    </row>
    <row r="12" spans="1:5" s="11" customFormat="1" ht="285.75" customHeight="1" thickBot="1" x14ac:dyDescent="0.3">
      <c r="A12" s="517"/>
      <c r="B12" s="156" t="s">
        <v>331</v>
      </c>
      <c r="C12" s="116"/>
      <c r="D12" s="157" t="s">
        <v>44</v>
      </c>
      <c r="E12" s="195">
        <f>1064/1.2</f>
        <v>886.66666666666674</v>
      </c>
    </row>
    <row r="13" spans="1:5" s="11" customFormat="1" ht="16.5" customHeight="1" thickBot="1" x14ac:dyDescent="0.3">
      <c r="A13" s="517"/>
      <c r="B13" s="499" t="s">
        <v>332</v>
      </c>
      <c r="C13" s="500"/>
      <c r="D13" s="500"/>
      <c r="E13" s="500"/>
    </row>
    <row r="14" spans="1:5" ht="30.75" customHeight="1" thickBot="1" x14ac:dyDescent="0.3">
      <c r="A14" s="517"/>
      <c r="B14" s="499" t="s">
        <v>187</v>
      </c>
      <c r="C14" s="500"/>
      <c r="D14" s="500"/>
      <c r="E14" s="500"/>
    </row>
    <row r="15" spans="1:5" ht="75" x14ac:dyDescent="0.25">
      <c r="A15" s="517"/>
      <c r="B15" s="117" t="s">
        <v>197</v>
      </c>
      <c r="C15" s="489" t="s">
        <v>201</v>
      </c>
      <c r="D15" s="504" t="s">
        <v>48</v>
      </c>
      <c r="E15" s="197">
        <v>10759.21</v>
      </c>
    </row>
    <row r="16" spans="1:5" ht="16.7" customHeight="1" x14ac:dyDescent="0.25">
      <c r="A16" s="517"/>
      <c r="B16" s="118" t="s">
        <v>198</v>
      </c>
      <c r="C16" s="490"/>
      <c r="D16" s="505"/>
      <c r="E16" s="198">
        <v>6193.75</v>
      </c>
    </row>
    <row r="17" spans="1:5" ht="16.7" customHeight="1" x14ac:dyDescent="0.25">
      <c r="A17" s="517"/>
      <c r="B17" s="122" t="s">
        <v>200</v>
      </c>
      <c r="C17" s="490"/>
      <c r="D17" s="505"/>
      <c r="E17" s="200">
        <v>4565.46</v>
      </c>
    </row>
    <row r="18" spans="1:5" ht="16.7" customHeight="1" thickBot="1" x14ac:dyDescent="0.3">
      <c r="A18" s="517"/>
      <c r="B18" s="123" t="s">
        <v>199</v>
      </c>
      <c r="C18" s="491"/>
      <c r="D18" s="506"/>
      <c r="E18" s="199" t="s">
        <v>188</v>
      </c>
    </row>
    <row r="19" spans="1:5" ht="16.7" customHeight="1" thickBot="1" x14ac:dyDescent="0.3">
      <c r="A19" s="517"/>
      <c r="B19" s="523" t="s">
        <v>189</v>
      </c>
      <c r="C19" s="524"/>
      <c r="D19" s="524"/>
      <c r="E19" s="524"/>
    </row>
    <row r="20" spans="1:5" ht="96" customHeight="1" x14ac:dyDescent="0.25">
      <c r="A20" s="517"/>
      <c r="B20" s="117" t="s">
        <v>197</v>
      </c>
      <c r="C20" s="489" t="s">
        <v>201</v>
      </c>
      <c r="D20" s="504" t="s">
        <v>48</v>
      </c>
      <c r="E20" s="197">
        <v>13773.41</v>
      </c>
    </row>
    <row r="21" spans="1:5" ht="16.7" customHeight="1" x14ac:dyDescent="0.25">
      <c r="A21" s="517"/>
      <c r="B21" s="118" t="s">
        <v>198</v>
      </c>
      <c r="C21" s="490"/>
      <c r="D21" s="505"/>
      <c r="E21" s="198">
        <v>6193.75</v>
      </c>
    </row>
    <row r="22" spans="1:5" ht="16.7" customHeight="1" x14ac:dyDescent="0.25">
      <c r="A22" s="517"/>
      <c r="B22" s="122" t="s">
        <v>200</v>
      </c>
      <c r="C22" s="490"/>
      <c r="D22" s="505"/>
      <c r="E22" s="200" t="s">
        <v>188</v>
      </c>
    </row>
    <row r="23" spans="1:5" ht="16.7" customHeight="1" thickBot="1" x14ac:dyDescent="0.3">
      <c r="A23" s="517"/>
      <c r="B23" s="123" t="s">
        <v>199</v>
      </c>
      <c r="C23" s="491"/>
      <c r="D23" s="506"/>
      <c r="E23" s="199">
        <v>7579.66</v>
      </c>
    </row>
    <row r="24" spans="1:5" ht="30" customHeight="1" thickBot="1" x14ac:dyDescent="0.3">
      <c r="A24" s="517"/>
      <c r="B24" s="492" t="s">
        <v>333</v>
      </c>
      <c r="C24" s="493"/>
      <c r="D24" s="493"/>
      <c r="E24" s="493"/>
    </row>
    <row r="25" spans="1:5" ht="16.7" customHeight="1" x14ac:dyDescent="0.25">
      <c r="A25" s="517"/>
      <c r="B25" s="522" t="s">
        <v>335</v>
      </c>
      <c r="C25" s="124" t="s">
        <v>25</v>
      </c>
      <c r="D25" s="507" t="s">
        <v>2</v>
      </c>
      <c r="E25" s="126">
        <v>1845579.89</v>
      </c>
    </row>
    <row r="26" spans="1:5" ht="16.7" customHeight="1" x14ac:dyDescent="0.25">
      <c r="A26" s="517"/>
      <c r="B26" s="497"/>
      <c r="C26" s="125" t="s">
        <v>202</v>
      </c>
      <c r="D26" s="508"/>
      <c r="E26" s="127">
        <v>2037929.08</v>
      </c>
    </row>
    <row r="27" spans="1:5" ht="16.7" customHeight="1" x14ac:dyDescent="0.25">
      <c r="A27" s="517"/>
      <c r="B27" s="497"/>
      <c r="C27" s="125" t="s">
        <v>110</v>
      </c>
      <c r="D27" s="508"/>
      <c r="E27" s="127" t="s">
        <v>188</v>
      </c>
    </row>
    <row r="28" spans="1:5" ht="16.7" customHeight="1" x14ac:dyDescent="0.25">
      <c r="A28" s="517"/>
      <c r="B28" s="498"/>
      <c r="C28" s="125" t="s">
        <v>203</v>
      </c>
      <c r="D28" s="508"/>
      <c r="E28" s="127" t="s">
        <v>188</v>
      </c>
    </row>
    <row r="29" spans="1:5" ht="16.7" customHeight="1" x14ac:dyDescent="0.25">
      <c r="A29" s="517"/>
      <c r="B29" s="496" t="s">
        <v>336</v>
      </c>
      <c r="C29" s="125" t="s">
        <v>25</v>
      </c>
      <c r="D29" s="508"/>
      <c r="E29" s="127">
        <v>1858595.5</v>
      </c>
    </row>
    <row r="30" spans="1:5" ht="16.7" customHeight="1" x14ac:dyDescent="0.25">
      <c r="A30" s="517"/>
      <c r="B30" s="497"/>
      <c r="C30" s="125" t="s">
        <v>202</v>
      </c>
      <c r="D30" s="508"/>
      <c r="E30" s="127">
        <v>2087317.88</v>
      </c>
    </row>
    <row r="31" spans="1:5" ht="16.7" customHeight="1" x14ac:dyDescent="0.25">
      <c r="A31" s="517"/>
      <c r="B31" s="497"/>
      <c r="C31" s="125" t="s">
        <v>110</v>
      </c>
      <c r="D31" s="508"/>
      <c r="E31" s="127" t="s">
        <v>188</v>
      </c>
    </row>
    <row r="32" spans="1:5" ht="16.7" customHeight="1" x14ac:dyDescent="0.25">
      <c r="A32" s="517"/>
      <c r="B32" s="498"/>
      <c r="C32" s="125" t="s">
        <v>203</v>
      </c>
      <c r="D32" s="508"/>
      <c r="E32" s="127" t="s">
        <v>188</v>
      </c>
    </row>
    <row r="33" spans="1:5" ht="16.7" customHeight="1" x14ac:dyDescent="0.25">
      <c r="A33" s="517"/>
      <c r="B33" s="496" t="s">
        <v>337</v>
      </c>
      <c r="C33" s="125" t="s">
        <v>25</v>
      </c>
      <c r="D33" s="508"/>
      <c r="E33" s="127">
        <v>1862570.03</v>
      </c>
    </row>
    <row r="34" spans="1:5" ht="16.7" customHeight="1" x14ac:dyDescent="0.25">
      <c r="A34" s="517"/>
      <c r="B34" s="497"/>
      <c r="C34" s="125" t="s">
        <v>202</v>
      </c>
      <c r="D34" s="508"/>
      <c r="E34" s="127">
        <v>2070313.47</v>
      </c>
    </row>
    <row r="35" spans="1:5" ht="16.7" customHeight="1" x14ac:dyDescent="0.25">
      <c r="A35" s="517"/>
      <c r="B35" s="497"/>
      <c r="C35" s="125" t="s">
        <v>110</v>
      </c>
      <c r="D35" s="508"/>
      <c r="E35" s="127">
        <v>2777123</v>
      </c>
    </row>
    <row r="36" spans="1:5" ht="16.7" customHeight="1" x14ac:dyDescent="0.25">
      <c r="A36" s="517"/>
      <c r="B36" s="498"/>
      <c r="C36" s="125" t="s">
        <v>203</v>
      </c>
      <c r="D36" s="508"/>
      <c r="E36" s="127" t="s">
        <v>188</v>
      </c>
    </row>
    <row r="37" spans="1:5" ht="16.7" customHeight="1" x14ac:dyDescent="0.25">
      <c r="A37" s="517"/>
      <c r="B37" s="496" t="s">
        <v>338</v>
      </c>
      <c r="C37" s="125" t="s">
        <v>25</v>
      </c>
      <c r="D37" s="508"/>
      <c r="E37" s="127">
        <v>1910508.64</v>
      </c>
    </row>
    <row r="38" spans="1:5" ht="16.7" customHeight="1" x14ac:dyDescent="0.25">
      <c r="A38" s="517"/>
      <c r="B38" s="497"/>
      <c r="C38" s="125" t="s">
        <v>202</v>
      </c>
      <c r="D38" s="508"/>
      <c r="E38" s="127">
        <v>2142105.0299999998</v>
      </c>
    </row>
    <row r="39" spans="1:5" ht="16.7" customHeight="1" x14ac:dyDescent="0.25">
      <c r="A39" s="517"/>
      <c r="B39" s="497"/>
      <c r="C39" s="125" t="s">
        <v>110</v>
      </c>
      <c r="D39" s="508"/>
      <c r="E39" s="127" t="s">
        <v>188</v>
      </c>
    </row>
    <row r="40" spans="1:5" ht="16.7" customHeight="1" x14ac:dyDescent="0.25">
      <c r="A40" s="517"/>
      <c r="B40" s="498"/>
      <c r="C40" s="125" t="s">
        <v>203</v>
      </c>
      <c r="D40" s="508"/>
      <c r="E40" s="127" t="s">
        <v>188</v>
      </c>
    </row>
    <row r="41" spans="1:5" ht="16.7" customHeight="1" x14ac:dyDescent="0.25">
      <c r="A41" s="517"/>
      <c r="B41" s="494" t="s">
        <v>339</v>
      </c>
      <c r="C41" s="125" t="s">
        <v>25</v>
      </c>
      <c r="D41" s="508"/>
      <c r="E41" s="128" t="s">
        <v>188</v>
      </c>
    </row>
    <row r="42" spans="1:5" ht="16.7" customHeight="1" x14ac:dyDescent="0.25">
      <c r="A42" s="517"/>
      <c r="B42" s="495"/>
      <c r="C42" s="125" t="s">
        <v>202</v>
      </c>
      <c r="D42" s="508"/>
      <c r="E42" s="127">
        <v>2535844.7599999998</v>
      </c>
    </row>
    <row r="43" spans="1:5" ht="16.7" customHeight="1" x14ac:dyDescent="0.25">
      <c r="A43" s="517"/>
      <c r="B43" s="495"/>
      <c r="C43" s="125" t="s">
        <v>110</v>
      </c>
      <c r="D43" s="508"/>
      <c r="E43" s="128" t="s">
        <v>188</v>
      </c>
    </row>
    <row r="44" spans="1:5" ht="16.7" customHeight="1" x14ac:dyDescent="0.25">
      <c r="A44" s="517"/>
      <c r="B44" s="495"/>
      <c r="C44" s="174" t="s">
        <v>203</v>
      </c>
      <c r="D44" s="508"/>
      <c r="E44" s="175" t="s">
        <v>188</v>
      </c>
    </row>
    <row r="45" spans="1:5" ht="16.7" customHeight="1" x14ac:dyDescent="0.25">
      <c r="A45" s="517"/>
      <c r="B45" s="494" t="s">
        <v>340</v>
      </c>
      <c r="C45" s="125" t="s">
        <v>25</v>
      </c>
      <c r="D45" s="508"/>
      <c r="E45" s="127">
        <v>2296616.96</v>
      </c>
    </row>
    <row r="46" spans="1:5" ht="16.7" customHeight="1" x14ac:dyDescent="0.25">
      <c r="A46" s="517"/>
      <c r="B46" s="495"/>
      <c r="C46" s="125" t="s">
        <v>202</v>
      </c>
      <c r="D46" s="508"/>
      <c r="E46" s="127">
        <v>2361313.92</v>
      </c>
    </row>
    <row r="47" spans="1:5" ht="16.7" customHeight="1" x14ac:dyDescent="0.25">
      <c r="A47" s="517"/>
      <c r="B47" s="495"/>
      <c r="C47" s="125" t="s">
        <v>110</v>
      </c>
      <c r="D47" s="508"/>
      <c r="E47" s="128" t="s">
        <v>188</v>
      </c>
    </row>
    <row r="48" spans="1:5" ht="16.7" customHeight="1" x14ac:dyDescent="0.25">
      <c r="A48" s="517"/>
      <c r="B48" s="495"/>
      <c r="C48" s="174" t="s">
        <v>203</v>
      </c>
      <c r="D48" s="508"/>
      <c r="E48" s="128" t="s">
        <v>188</v>
      </c>
    </row>
    <row r="49" spans="1:5" ht="16.7" customHeight="1" x14ac:dyDescent="0.25">
      <c r="A49" s="517"/>
      <c r="B49" s="501" t="s">
        <v>896</v>
      </c>
      <c r="C49" s="125" t="s">
        <v>110</v>
      </c>
      <c r="D49" s="508"/>
      <c r="E49" s="382" t="s">
        <v>188</v>
      </c>
    </row>
    <row r="50" spans="1:5" ht="16.7" customHeight="1" x14ac:dyDescent="0.25">
      <c r="A50" s="517"/>
      <c r="B50" s="502"/>
      <c r="C50" s="174" t="s">
        <v>203</v>
      </c>
      <c r="D50" s="508"/>
      <c r="E50" s="382">
        <v>24206080.210000001</v>
      </c>
    </row>
    <row r="51" spans="1:5" ht="16.7" customHeight="1" x14ac:dyDescent="0.25">
      <c r="A51" s="517"/>
      <c r="B51" s="501" t="s">
        <v>897</v>
      </c>
      <c r="C51" s="125" t="s">
        <v>110</v>
      </c>
      <c r="D51" s="508"/>
      <c r="E51" s="382">
        <v>14814451.640000001</v>
      </c>
    </row>
    <row r="52" spans="1:5" ht="16.7" customHeight="1" x14ac:dyDescent="0.25">
      <c r="A52" s="517"/>
      <c r="B52" s="502"/>
      <c r="C52" s="174" t="s">
        <v>203</v>
      </c>
      <c r="D52" s="508"/>
      <c r="E52" s="382">
        <v>17620500.84</v>
      </c>
    </row>
    <row r="53" spans="1:5" ht="16.7" customHeight="1" x14ac:dyDescent="0.25">
      <c r="A53" s="517"/>
      <c r="B53" s="501" t="s">
        <v>898</v>
      </c>
      <c r="C53" s="125" t="s">
        <v>110</v>
      </c>
      <c r="D53" s="508"/>
      <c r="E53" s="382" t="s">
        <v>188</v>
      </c>
    </row>
    <row r="54" spans="1:5" ht="16.7" customHeight="1" x14ac:dyDescent="0.25">
      <c r="A54" s="517"/>
      <c r="B54" s="502"/>
      <c r="C54" s="174" t="s">
        <v>203</v>
      </c>
      <c r="D54" s="508"/>
      <c r="E54" s="382">
        <v>12957247.800000001</v>
      </c>
    </row>
    <row r="55" spans="1:5" ht="16.7" customHeight="1" x14ac:dyDescent="0.25">
      <c r="A55" s="517"/>
      <c r="B55" s="501" t="s">
        <v>899</v>
      </c>
      <c r="C55" s="125" t="s">
        <v>110</v>
      </c>
      <c r="D55" s="508"/>
      <c r="E55" s="382">
        <v>15303311.73</v>
      </c>
    </row>
    <row r="56" spans="1:5" ht="16.7" customHeight="1" x14ac:dyDescent="0.25">
      <c r="A56" s="517"/>
      <c r="B56" s="502"/>
      <c r="C56" s="174" t="s">
        <v>203</v>
      </c>
      <c r="D56" s="508"/>
      <c r="E56" s="382">
        <v>18109360.93</v>
      </c>
    </row>
    <row r="57" spans="1:5" ht="16.7" customHeight="1" x14ac:dyDescent="0.25">
      <c r="A57" s="517"/>
      <c r="B57" s="501" t="s">
        <v>900</v>
      </c>
      <c r="C57" s="125" t="s">
        <v>110</v>
      </c>
      <c r="D57" s="508"/>
      <c r="E57" s="382" t="s">
        <v>188</v>
      </c>
    </row>
    <row r="58" spans="1:5" ht="16.7" customHeight="1" thickBot="1" x14ac:dyDescent="0.3">
      <c r="A58" s="517"/>
      <c r="B58" s="503"/>
      <c r="C58" s="404" t="s">
        <v>203</v>
      </c>
      <c r="D58" s="509"/>
      <c r="E58" s="383">
        <v>19292281.629999999</v>
      </c>
    </row>
    <row r="59" spans="1:5" ht="30.75" customHeight="1" thickBot="1" x14ac:dyDescent="0.3">
      <c r="A59" s="517"/>
      <c r="B59" s="492" t="s">
        <v>334</v>
      </c>
      <c r="C59" s="493"/>
      <c r="D59" s="493"/>
      <c r="E59" s="493"/>
    </row>
    <row r="60" spans="1:5" ht="16.7" customHeight="1" x14ac:dyDescent="0.25">
      <c r="A60" s="517"/>
      <c r="B60" s="518" t="s">
        <v>341</v>
      </c>
      <c r="C60" s="124" t="s">
        <v>25</v>
      </c>
      <c r="D60" s="533" t="s">
        <v>2</v>
      </c>
      <c r="E60" s="126">
        <v>2081412.64</v>
      </c>
    </row>
    <row r="61" spans="1:5" ht="16.7" customHeight="1" x14ac:dyDescent="0.25">
      <c r="A61" s="517"/>
      <c r="B61" s="495"/>
      <c r="C61" s="125" t="s">
        <v>202</v>
      </c>
      <c r="D61" s="534"/>
      <c r="E61" s="127">
        <v>2179037.94</v>
      </c>
    </row>
    <row r="62" spans="1:5" ht="16.7" customHeight="1" x14ac:dyDescent="0.25">
      <c r="A62" s="517"/>
      <c r="B62" s="495"/>
      <c r="C62" s="125" t="s">
        <v>204</v>
      </c>
      <c r="D62" s="534"/>
      <c r="E62" s="127" t="s">
        <v>188</v>
      </c>
    </row>
    <row r="63" spans="1:5" ht="16.7" customHeight="1" x14ac:dyDescent="0.25">
      <c r="A63" s="517"/>
      <c r="B63" s="519"/>
      <c r="C63" s="125" t="s">
        <v>110</v>
      </c>
      <c r="D63" s="534"/>
      <c r="E63" s="127" t="s">
        <v>188</v>
      </c>
    </row>
    <row r="64" spans="1:5" ht="16.7" customHeight="1" x14ac:dyDescent="0.25">
      <c r="A64" s="517"/>
      <c r="B64" s="494" t="s">
        <v>111</v>
      </c>
      <c r="C64" s="125" t="s">
        <v>25</v>
      </c>
      <c r="D64" s="534"/>
      <c r="E64" s="127">
        <v>2184051.5099999998</v>
      </c>
    </row>
    <row r="65" spans="1:5" ht="16.7" customHeight="1" x14ac:dyDescent="0.25">
      <c r="A65" s="517"/>
      <c r="B65" s="495"/>
      <c r="C65" s="125" t="s">
        <v>202</v>
      </c>
      <c r="D65" s="534"/>
      <c r="E65" s="127">
        <v>2209003.19</v>
      </c>
    </row>
    <row r="66" spans="1:5" ht="16.7" customHeight="1" x14ac:dyDescent="0.25">
      <c r="A66" s="517"/>
      <c r="B66" s="495"/>
      <c r="C66" s="125" t="s">
        <v>204</v>
      </c>
      <c r="D66" s="534"/>
      <c r="E66" s="127" t="s">
        <v>188</v>
      </c>
    </row>
    <row r="67" spans="1:5" ht="16.7" customHeight="1" x14ac:dyDescent="0.25">
      <c r="A67" s="517"/>
      <c r="B67" s="519"/>
      <c r="C67" s="125" t="s">
        <v>110</v>
      </c>
      <c r="D67" s="534"/>
      <c r="E67" s="127" t="s">
        <v>188</v>
      </c>
    </row>
    <row r="68" spans="1:5" ht="16.7" customHeight="1" x14ac:dyDescent="0.25">
      <c r="A68" s="517"/>
      <c r="B68" s="494" t="s">
        <v>342</v>
      </c>
      <c r="C68" s="125" t="s">
        <v>25</v>
      </c>
      <c r="D68" s="534"/>
      <c r="E68" s="127">
        <v>2280675.58</v>
      </c>
    </row>
    <row r="69" spans="1:5" ht="16.7" customHeight="1" x14ac:dyDescent="0.25">
      <c r="A69" s="517"/>
      <c r="B69" s="495"/>
      <c r="C69" s="125" t="s">
        <v>202</v>
      </c>
      <c r="D69" s="534"/>
      <c r="E69" s="127" t="s">
        <v>188</v>
      </c>
    </row>
    <row r="70" spans="1:5" ht="16.7" customHeight="1" x14ac:dyDescent="0.25">
      <c r="A70" s="517"/>
      <c r="B70" s="495"/>
      <c r="C70" s="125" t="s">
        <v>204</v>
      </c>
      <c r="D70" s="534"/>
      <c r="E70" s="127" t="s">
        <v>188</v>
      </c>
    </row>
    <row r="71" spans="1:5" ht="16.7" customHeight="1" x14ac:dyDescent="0.25">
      <c r="A71" s="517"/>
      <c r="B71" s="519"/>
      <c r="C71" s="125" t="s">
        <v>110</v>
      </c>
      <c r="D71" s="534"/>
      <c r="E71" s="127" t="s">
        <v>188</v>
      </c>
    </row>
    <row r="72" spans="1:5" ht="16.7" customHeight="1" x14ac:dyDescent="0.25">
      <c r="A72" s="517"/>
      <c r="B72" s="494" t="s">
        <v>343</v>
      </c>
      <c r="C72" s="125" t="s">
        <v>25</v>
      </c>
      <c r="D72" s="534"/>
      <c r="E72" s="127">
        <v>2076359.54</v>
      </c>
    </row>
    <row r="73" spans="1:5" ht="16.7" customHeight="1" x14ac:dyDescent="0.25">
      <c r="A73" s="517"/>
      <c r="B73" s="495"/>
      <c r="C73" s="125" t="s">
        <v>202</v>
      </c>
      <c r="D73" s="534"/>
      <c r="E73" s="127">
        <v>2168977.4</v>
      </c>
    </row>
    <row r="74" spans="1:5" ht="16.7" customHeight="1" x14ac:dyDescent="0.25">
      <c r="A74" s="517"/>
      <c r="B74" s="495"/>
      <c r="C74" s="125" t="s">
        <v>204</v>
      </c>
      <c r="D74" s="534"/>
      <c r="E74" s="127" t="s">
        <v>188</v>
      </c>
    </row>
    <row r="75" spans="1:5" ht="16.7" customHeight="1" x14ac:dyDescent="0.25">
      <c r="A75" s="517"/>
      <c r="B75" s="519"/>
      <c r="C75" s="125" t="s">
        <v>110</v>
      </c>
      <c r="D75" s="534"/>
      <c r="E75" s="127" t="s">
        <v>188</v>
      </c>
    </row>
    <row r="76" spans="1:5" ht="16.7" customHeight="1" x14ac:dyDescent="0.25">
      <c r="A76" s="517"/>
      <c r="B76" s="494" t="s">
        <v>344</v>
      </c>
      <c r="C76" s="125" t="s">
        <v>25</v>
      </c>
      <c r="D76" s="534"/>
      <c r="E76" s="127">
        <v>2147767.62</v>
      </c>
    </row>
    <row r="77" spans="1:5" ht="16.7" customHeight="1" x14ac:dyDescent="0.25">
      <c r="A77" s="517"/>
      <c r="B77" s="495"/>
      <c r="C77" s="125" t="s">
        <v>202</v>
      </c>
      <c r="D77" s="534"/>
      <c r="E77" s="127">
        <v>2424475.29</v>
      </c>
    </row>
    <row r="78" spans="1:5" ht="16.7" customHeight="1" x14ac:dyDescent="0.25">
      <c r="A78" s="517"/>
      <c r="B78" s="495"/>
      <c r="C78" s="125" t="s">
        <v>204</v>
      </c>
      <c r="D78" s="534"/>
      <c r="E78" s="127" t="s">
        <v>188</v>
      </c>
    </row>
    <row r="79" spans="1:5" ht="16.7" customHeight="1" x14ac:dyDescent="0.25">
      <c r="A79" s="517"/>
      <c r="B79" s="519"/>
      <c r="C79" s="125" t="s">
        <v>110</v>
      </c>
      <c r="D79" s="534"/>
      <c r="E79" s="127" t="s">
        <v>188</v>
      </c>
    </row>
    <row r="80" spans="1:5" ht="16.7" customHeight="1" x14ac:dyDescent="0.25">
      <c r="A80" s="517"/>
      <c r="B80" s="494" t="s">
        <v>345</v>
      </c>
      <c r="C80" s="125" t="s">
        <v>25</v>
      </c>
      <c r="D80" s="534"/>
      <c r="E80" s="127">
        <v>2392223.71</v>
      </c>
    </row>
    <row r="81" spans="1:5" ht="16.7" customHeight="1" x14ac:dyDescent="0.25">
      <c r="A81" s="517"/>
      <c r="B81" s="495"/>
      <c r="C81" s="125" t="s">
        <v>202</v>
      </c>
      <c r="D81" s="534"/>
      <c r="E81" s="127">
        <v>2845851.67</v>
      </c>
    </row>
    <row r="82" spans="1:5" ht="16.7" customHeight="1" x14ac:dyDescent="0.25">
      <c r="A82" s="517"/>
      <c r="B82" s="495"/>
      <c r="C82" s="125" t="s">
        <v>204</v>
      </c>
      <c r="D82" s="534"/>
      <c r="E82" s="127" t="s">
        <v>188</v>
      </c>
    </row>
    <row r="83" spans="1:5" ht="16.7" customHeight="1" x14ac:dyDescent="0.25">
      <c r="A83" s="517"/>
      <c r="B83" s="519"/>
      <c r="C83" s="125" t="s">
        <v>110</v>
      </c>
      <c r="D83" s="534"/>
      <c r="E83" s="127" t="s">
        <v>188</v>
      </c>
    </row>
    <row r="84" spans="1:5" ht="16.7" customHeight="1" x14ac:dyDescent="0.25">
      <c r="A84" s="517"/>
      <c r="B84" s="494" t="s">
        <v>346</v>
      </c>
      <c r="C84" s="125" t="s">
        <v>25</v>
      </c>
      <c r="D84" s="534"/>
      <c r="E84" s="127">
        <v>2122232.6</v>
      </c>
    </row>
    <row r="85" spans="1:5" ht="16.7" customHeight="1" x14ac:dyDescent="0.25">
      <c r="A85" s="517"/>
      <c r="B85" s="495"/>
      <c r="C85" s="125" t="s">
        <v>202</v>
      </c>
      <c r="D85" s="534"/>
      <c r="E85" s="127">
        <v>2209985.84</v>
      </c>
    </row>
    <row r="86" spans="1:5" ht="16.7" customHeight="1" x14ac:dyDescent="0.25">
      <c r="A86" s="517"/>
      <c r="B86" s="495"/>
      <c r="C86" s="125" t="s">
        <v>204</v>
      </c>
      <c r="D86" s="534"/>
      <c r="E86" s="127" t="s">
        <v>188</v>
      </c>
    </row>
    <row r="87" spans="1:5" ht="16.7" customHeight="1" x14ac:dyDescent="0.25">
      <c r="A87" s="517"/>
      <c r="B87" s="519"/>
      <c r="C87" s="125" t="s">
        <v>110</v>
      </c>
      <c r="D87" s="534"/>
      <c r="E87" s="127" t="s">
        <v>188</v>
      </c>
    </row>
    <row r="88" spans="1:5" ht="16.7" customHeight="1" x14ac:dyDescent="0.25">
      <c r="A88" s="517"/>
      <c r="B88" s="494" t="s">
        <v>347</v>
      </c>
      <c r="C88" s="125" t="s">
        <v>25</v>
      </c>
      <c r="D88" s="534"/>
      <c r="E88" s="127">
        <v>2201447.7200000002</v>
      </c>
    </row>
    <row r="89" spans="1:5" ht="16.7" customHeight="1" x14ac:dyDescent="0.25">
      <c r="A89" s="517"/>
      <c r="B89" s="495"/>
      <c r="C89" s="125" t="s">
        <v>202</v>
      </c>
      <c r="D89" s="534"/>
      <c r="E89" s="127">
        <v>2495228.4500000002</v>
      </c>
    </row>
    <row r="90" spans="1:5" ht="16.7" customHeight="1" x14ac:dyDescent="0.25">
      <c r="A90" s="517"/>
      <c r="B90" s="495"/>
      <c r="C90" s="125" t="s">
        <v>204</v>
      </c>
      <c r="D90" s="534"/>
      <c r="E90" s="127" t="s">
        <v>188</v>
      </c>
    </row>
    <row r="91" spans="1:5" ht="16.7" customHeight="1" x14ac:dyDescent="0.25">
      <c r="A91" s="517"/>
      <c r="B91" s="519"/>
      <c r="C91" s="125" t="s">
        <v>110</v>
      </c>
      <c r="D91" s="534"/>
      <c r="E91" s="127" t="s">
        <v>188</v>
      </c>
    </row>
    <row r="92" spans="1:5" ht="16.7" customHeight="1" x14ac:dyDescent="0.25">
      <c r="A92" s="517"/>
      <c r="B92" s="494" t="s">
        <v>348</v>
      </c>
      <c r="C92" s="125" t="s">
        <v>25</v>
      </c>
      <c r="D92" s="534"/>
      <c r="E92" s="127">
        <v>2539616.4700000002</v>
      </c>
    </row>
    <row r="93" spans="1:5" ht="16.7" customHeight="1" x14ac:dyDescent="0.25">
      <c r="A93" s="517"/>
      <c r="B93" s="495"/>
      <c r="C93" s="125" t="s">
        <v>202</v>
      </c>
      <c r="D93" s="534"/>
      <c r="E93" s="127" t="s">
        <v>188</v>
      </c>
    </row>
    <row r="94" spans="1:5" ht="16.7" customHeight="1" x14ac:dyDescent="0.25">
      <c r="A94" s="517"/>
      <c r="B94" s="495"/>
      <c r="C94" s="125" t="s">
        <v>204</v>
      </c>
      <c r="D94" s="534"/>
      <c r="E94" s="127" t="s">
        <v>188</v>
      </c>
    </row>
    <row r="95" spans="1:5" ht="16.7" customHeight="1" x14ac:dyDescent="0.25">
      <c r="A95" s="517"/>
      <c r="B95" s="519"/>
      <c r="C95" s="125" t="s">
        <v>110</v>
      </c>
      <c r="D95" s="534"/>
      <c r="E95" s="127" t="s">
        <v>188</v>
      </c>
    </row>
    <row r="96" spans="1:5" ht="16.7" customHeight="1" x14ac:dyDescent="0.25">
      <c r="A96" s="517"/>
      <c r="B96" s="494" t="s">
        <v>349</v>
      </c>
      <c r="C96" s="125" t="s">
        <v>25</v>
      </c>
      <c r="D96" s="534"/>
      <c r="E96" s="127">
        <v>2525759.0099999998</v>
      </c>
    </row>
    <row r="97" spans="1:5" ht="16.7" customHeight="1" x14ac:dyDescent="0.25">
      <c r="A97" s="517"/>
      <c r="B97" s="495"/>
      <c r="C97" s="125" t="s">
        <v>202</v>
      </c>
      <c r="D97" s="534"/>
      <c r="E97" s="127">
        <v>2708649.92</v>
      </c>
    </row>
    <row r="98" spans="1:5" ht="16.7" customHeight="1" x14ac:dyDescent="0.25">
      <c r="A98" s="517"/>
      <c r="B98" s="495"/>
      <c r="C98" s="125" t="s">
        <v>204</v>
      </c>
      <c r="D98" s="534"/>
      <c r="E98" s="127" t="s">
        <v>188</v>
      </c>
    </row>
    <row r="99" spans="1:5" ht="16.7" customHeight="1" x14ac:dyDescent="0.25">
      <c r="A99" s="517"/>
      <c r="B99" s="519"/>
      <c r="C99" s="125" t="s">
        <v>110</v>
      </c>
      <c r="D99" s="534"/>
      <c r="E99" s="127" t="s">
        <v>188</v>
      </c>
    </row>
    <row r="100" spans="1:5" ht="16.7" customHeight="1" x14ac:dyDescent="0.25">
      <c r="A100" s="517"/>
      <c r="B100" s="494" t="s">
        <v>350</v>
      </c>
      <c r="C100" s="125" t="s">
        <v>25</v>
      </c>
      <c r="D100" s="534"/>
      <c r="E100" s="127">
        <v>2165383.5099999998</v>
      </c>
    </row>
    <row r="101" spans="1:5" ht="16.7" customHeight="1" x14ac:dyDescent="0.25">
      <c r="A101" s="517"/>
      <c r="B101" s="495"/>
      <c r="C101" s="125" t="s">
        <v>202</v>
      </c>
      <c r="D101" s="534"/>
      <c r="E101" s="127" t="s">
        <v>188</v>
      </c>
    </row>
    <row r="102" spans="1:5" ht="16.7" customHeight="1" x14ac:dyDescent="0.25">
      <c r="A102" s="517"/>
      <c r="B102" s="495"/>
      <c r="C102" s="125" t="s">
        <v>204</v>
      </c>
      <c r="D102" s="534"/>
      <c r="E102" s="127" t="s">
        <v>188</v>
      </c>
    </row>
    <row r="103" spans="1:5" ht="16.7" customHeight="1" x14ac:dyDescent="0.25">
      <c r="A103" s="517"/>
      <c r="B103" s="519"/>
      <c r="C103" s="125" t="s">
        <v>110</v>
      </c>
      <c r="D103" s="534"/>
      <c r="E103" s="127" t="s">
        <v>188</v>
      </c>
    </row>
    <row r="104" spans="1:5" ht="16.7" customHeight="1" x14ac:dyDescent="0.25">
      <c r="A104" s="517"/>
      <c r="B104" s="494" t="s">
        <v>351</v>
      </c>
      <c r="C104" s="125" t="s">
        <v>25</v>
      </c>
      <c r="D104" s="534"/>
      <c r="E104" s="127">
        <v>2355118.9</v>
      </c>
    </row>
    <row r="105" spans="1:5" ht="16.7" customHeight="1" x14ac:dyDescent="0.25">
      <c r="A105" s="517"/>
      <c r="B105" s="495"/>
      <c r="C105" s="125" t="s">
        <v>202</v>
      </c>
      <c r="D105" s="534"/>
      <c r="E105" s="127">
        <v>2274198.0499999998</v>
      </c>
    </row>
    <row r="106" spans="1:5" ht="16.7" customHeight="1" x14ac:dyDescent="0.25">
      <c r="A106" s="517"/>
      <c r="B106" s="495"/>
      <c r="C106" s="125" t="s">
        <v>204</v>
      </c>
      <c r="D106" s="534"/>
      <c r="E106" s="127" t="s">
        <v>188</v>
      </c>
    </row>
    <row r="107" spans="1:5" ht="16.7" customHeight="1" x14ac:dyDescent="0.25">
      <c r="A107" s="517"/>
      <c r="B107" s="519"/>
      <c r="C107" s="125" t="s">
        <v>110</v>
      </c>
      <c r="D107" s="534"/>
      <c r="E107" s="127" t="s">
        <v>188</v>
      </c>
    </row>
    <row r="108" spans="1:5" ht="16.7" customHeight="1" x14ac:dyDescent="0.25">
      <c r="A108" s="517"/>
      <c r="B108" s="494" t="s">
        <v>352</v>
      </c>
      <c r="C108" s="125" t="s">
        <v>25</v>
      </c>
      <c r="D108" s="534"/>
      <c r="E108" s="127">
        <v>2555665.63</v>
      </c>
    </row>
    <row r="109" spans="1:5" ht="16.7" customHeight="1" x14ac:dyDescent="0.25">
      <c r="A109" s="517"/>
      <c r="B109" s="495"/>
      <c r="C109" s="125" t="s">
        <v>202</v>
      </c>
      <c r="D109" s="534"/>
      <c r="E109" s="127">
        <v>2699302.57</v>
      </c>
    </row>
    <row r="110" spans="1:5" ht="16.7" customHeight="1" x14ac:dyDescent="0.25">
      <c r="A110" s="517"/>
      <c r="B110" s="495"/>
      <c r="C110" s="125" t="s">
        <v>204</v>
      </c>
      <c r="D110" s="534"/>
      <c r="E110" s="127" t="s">
        <v>188</v>
      </c>
    </row>
    <row r="111" spans="1:5" ht="16.7" customHeight="1" x14ac:dyDescent="0.25">
      <c r="A111" s="517"/>
      <c r="B111" s="519"/>
      <c r="C111" s="125" t="s">
        <v>110</v>
      </c>
      <c r="D111" s="534"/>
      <c r="E111" s="127" t="s">
        <v>188</v>
      </c>
    </row>
    <row r="112" spans="1:5" ht="16.7" customHeight="1" x14ac:dyDescent="0.25">
      <c r="A112" s="517"/>
      <c r="B112" s="494" t="s">
        <v>353</v>
      </c>
      <c r="C112" s="125" t="s">
        <v>25</v>
      </c>
      <c r="D112" s="534"/>
      <c r="E112" s="127">
        <v>3118541.78</v>
      </c>
    </row>
    <row r="113" spans="1:5" ht="16.7" customHeight="1" x14ac:dyDescent="0.25">
      <c r="A113" s="517"/>
      <c r="B113" s="495"/>
      <c r="C113" s="125" t="s">
        <v>202</v>
      </c>
      <c r="D113" s="534"/>
      <c r="E113" s="127" t="s">
        <v>188</v>
      </c>
    </row>
    <row r="114" spans="1:5" ht="16.7" customHeight="1" x14ac:dyDescent="0.25">
      <c r="A114" s="517"/>
      <c r="B114" s="495"/>
      <c r="C114" s="125" t="s">
        <v>204</v>
      </c>
      <c r="D114" s="534"/>
      <c r="E114" s="127" t="s">
        <v>188</v>
      </c>
    </row>
    <row r="115" spans="1:5" ht="16.7" customHeight="1" x14ac:dyDescent="0.25">
      <c r="A115" s="517"/>
      <c r="B115" s="519"/>
      <c r="C115" s="125" t="s">
        <v>110</v>
      </c>
      <c r="D115" s="534"/>
      <c r="E115" s="127" t="s">
        <v>188</v>
      </c>
    </row>
    <row r="116" spans="1:5" ht="16.7" customHeight="1" x14ac:dyDescent="0.25">
      <c r="A116" s="517"/>
      <c r="B116" s="494" t="s">
        <v>354</v>
      </c>
      <c r="C116" s="125" t="s">
        <v>25</v>
      </c>
      <c r="D116" s="534"/>
      <c r="E116" s="127" t="s">
        <v>188</v>
      </c>
    </row>
    <row r="117" spans="1:5" ht="16.7" customHeight="1" x14ac:dyDescent="0.25">
      <c r="A117" s="517"/>
      <c r="B117" s="495"/>
      <c r="C117" s="125" t="s">
        <v>202</v>
      </c>
      <c r="D117" s="534"/>
      <c r="E117" s="127">
        <v>2728689.08</v>
      </c>
    </row>
    <row r="118" spans="1:5" ht="16.7" customHeight="1" x14ac:dyDescent="0.25">
      <c r="A118" s="517"/>
      <c r="B118" s="495"/>
      <c r="C118" s="125" t="s">
        <v>204</v>
      </c>
      <c r="D118" s="534"/>
      <c r="E118" s="127" t="s">
        <v>188</v>
      </c>
    </row>
    <row r="119" spans="1:5" ht="16.7" customHeight="1" x14ac:dyDescent="0.25">
      <c r="A119" s="517"/>
      <c r="B119" s="519"/>
      <c r="C119" s="125" t="s">
        <v>110</v>
      </c>
      <c r="D119" s="534"/>
      <c r="E119" s="127" t="s">
        <v>188</v>
      </c>
    </row>
    <row r="120" spans="1:5" ht="16.7" customHeight="1" x14ac:dyDescent="0.25">
      <c r="A120" s="517"/>
      <c r="B120" s="494" t="s">
        <v>901</v>
      </c>
      <c r="C120" s="125" t="s">
        <v>25</v>
      </c>
      <c r="D120" s="534"/>
      <c r="E120" s="382">
        <v>24344928.93</v>
      </c>
    </row>
    <row r="121" spans="1:5" ht="16.7" customHeight="1" x14ac:dyDescent="0.25">
      <c r="A121" s="517"/>
      <c r="B121" s="495"/>
      <c r="C121" s="125" t="s">
        <v>202</v>
      </c>
      <c r="D121" s="534"/>
      <c r="E121" s="382">
        <v>32677533.469999999</v>
      </c>
    </row>
    <row r="122" spans="1:5" ht="16.7" customHeight="1" x14ac:dyDescent="0.25">
      <c r="A122" s="517"/>
      <c r="B122" s="495"/>
      <c r="C122" s="125" t="s">
        <v>204</v>
      </c>
      <c r="D122" s="534"/>
      <c r="E122" s="382" t="s">
        <v>188</v>
      </c>
    </row>
    <row r="123" spans="1:5" ht="16.7" customHeight="1" x14ac:dyDescent="0.25">
      <c r="A123" s="517"/>
      <c r="B123" s="519"/>
      <c r="C123" s="125" t="s">
        <v>110</v>
      </c>
      <c r="D123" s="534"/>
      <c r="E123" s="382" t="s">
        <v>188</v>
      </c>
    </row>
    <row r="124" spans="1:5" ht="16.7" customHeight="1" x14ac:dyDescent="0.25">
      <c r="A124" s="517"/>
      <c r="B124" s="494" t="s">
        <v>902</v>
      </c>
      <c r="C124" s="125" t="s">
        <v>25</v>
      </c>
      <c r="D124" s="534"/>
      <c r="E124" s="382">
        <v>23213841.300000001</v>
      </c>
    </row>
    <row r="125" spans="1:5" ht="16.7" customHeight="1" x14ac:dyDescent="0.25">
      <c r="A125" s="517"/>
      <c r="B125" s="495"/>
      <c r="C125" s="125" t="s">
        <v>202</v>
      </c>
      <c r="D125" s="534"/>
      <c r="E125" s="382" t="s">
        <v>188</v>
      </c>
    </row>
    <row r="126" spans="1:5" ht="16.7" customHeight="1" x14ac:dyDescent="0.25">
      <c r="A126" s="517"/>
      <c r="B126" s="495"/>
      <c r="C126" s="125" t="s">
        <v>204</v>
      </c>
      <c r="D126" s="534"/>
      <c r="E126" s="382" t="s">
        <v>188</v>
      </c>
    </row>
    <row r="127" spans="1:5" ht="16.7" customHeight="1" x14ac:dyDescent="0.25">
      <c r="A127" s="517"/>
      <c r="B127" s="519"/>
      <c r="C127" s="125" t="s">
        <v>110</v>
      </c>
      <c r="D127" s="534"/>
      <c r="E127" s="382" t="s">
        <v>188</v>
      </c>
    </row>
    <row r="128" spans="1:5" ht="16.7" customHeight="1" x14ac:dyDescent="0.25">
      <c r="A128" s="517"/>
      <c r="B128" s="494" t="s">
        <v>910</v>
      </c>
      <c r="C128" s="125" t="s">
        <v>25</v>
      </c>
      <c r="D128" s="534"/>
      <c r="E128" s="382" t="s">
        <v>188</v>
      </c>
    </row>
    <row r="129" spans="1:5" ht="16.7" customHeight="1" x14ac:dyDescent="0.25">
      <c r="A129" s="517"/>
      <c r="B129" s="495"/>
      <c r="C129" s="125" t="s">
        <v>202</v>
      </c>
      <c r="D129" s="534"/>
      <c r="E129" s="382">
        <v>13853734.57</v>
      </c>
    </row>
    <row r="130" spans="1:5" ht="16.7" customHeight="1" x14ac:dyDescent="0.25">
      <c r="A130" s="517"/>
      <c r="B130" s="495"/>
      <c r="C130" s="125" t="s">
        <v>204</v>
      </c>
      <c r="D130" s="534"/>
      <c r="E130" s="382" t="s">
        <v>188</v>
      </c>
    </row>
    <row r="131" spans="1:5" ht="16.7" customHeight="1" x14ac:dyDescent="0.25">
      <c r="A131" s="517"/>
      <c r="B131" s="519"/>
      <c r="C131" s="125" t="s">
        <v>110</v>
      </c>
      <c r="D131" s="534"/>
      <c r="E131" s="382" t="s">
        <v>188</v>
      </c>
    </row>
    <row r="132" spans="1:5" ht="16.7" customHeight="1" x14ac:dyDescent="0.25">
      <c r="A132" s="517"/>
      <c r="B132" s="494" t="s">
        <v>911</v>
      </c>
      <c r="C132" s="125" t="s">
        <v>25</v>
      </c>
      <c r="D132" s="534"/>
      <c r="E132" s="382" t="s">
        <v>188</v>
      </c>
    </row>
    <row r="133" spans="1:5" ht="16.7" customHeight="1" x14ac:dyDescent="0.25">
      <c r="A133" s="517"/>
      <c r="B133" s="495"/>
      <c r="C133" s="125" t="s">
        <v>202</v>
      </c>
      <c r="D133" s="534"/>
      <c r="E133" s="382">
        <v>16413188.560000001</v>
      </c>
    </row>
    <row r="134" spans="1:5" ht="16.7" customHeight="1" x14ac:dyDescent="0.25">
      <c r="A134" s="517"/>
      <c r="B134" s="495"/>
      <c r="C134" s="125" t="s">
        <v>204</v>
      </c>
      <c r="D134" s="534"/>
      <c r="E134" s="382" t="s">
        <v>188</v>
      </c>
    </row>
    <row r="135" spans="1:5" ht="16.7" customHeight="1" thickBot="1" x14ac:dyDescent="0.3">
      <c r="A135" s="517"/>
      <c r="B135" s="519"/>
      <c r="C135" s="404" t="s">
        <v>110</v>
      </c>
      <c r="D135" s="535"/>
      <c r="E135" s="382" t="s">
        <v>188</v>
      </c>
    </row>
    <row r="136" spans="1:5" ht="35.25" customHeight="1" thickBot="1" x14ac:dyDescent="0.3">
      <c r="A136" s="517"/>
      <c r="B136" s="525" t="s">
        <v>206</v>
      </c>
      <c r="C136" s="526"/>
      <c r="D136" s="526"/>
      <c r="E136" s="526"/>
    </row>
    <row r="137" spans="1:5" ht="15.75" customHeight="1" x14ac:dyDescent="0.25">
      <c r="A137" s="517"/>
      <c r="B137" s="543" t="s">
        <v>355</v>
      </c>
      <c r="C137" s="124" t="s">
        <v>25</v>
      </c>
      <c r="D137" s="539" t="s">
        <v>139</v>
      </c>
      <c r="E137" s="126" t="s">
        <v>188</v>
      </c>
    </row>
    <row r="138" spans="1:5" ht="15.75" customHeight="1" x14ac:dyDescent="0.25">
      <c r="A138" s="517"/>
      <c r="B138" s="544"/>
      <c r="C138" s="125" t="s">
        <v>202</v>
      </c>
      <c r="D138" s="540"/>
      <c r="E138" s="127" t="s">
        <v>188</v>
      </c>
    </row>
    <row r="139" spans="1:5" ht="15.75" customHeight="1" x14ac:dyDescent="0.25">
      <c r="A139" s="517"/>
      <c r="B139" s="544"/>
      <c r="C139" s="125" t="s">
        <v>20</v>
      </c>
      <c r="D139" s="540"/>
      <c r="E139" s="410">
        <v>322643</v>
      </c>
    </row>
    <row r="140" spans="1:5" ht="15.75" customHeight="1" x14ac:dyDescent="0.25">
      <c r="A140" s="517"/>
      <c r="B140" s="545"/>
      <c r="C140" s="125" t="s">
        <v>21</v>
      </c>
      <c r="D140" s="540"/>
      <c r="E140" s="127" t="s">
        <v>188</v>
      </c>
    </row>
    <row r="141" spans="1:5" ht="15.75" customHeight="1" x14ac:dyDescent="0.25">
      <c r="A141" s="517"/>
      <c r="B141" s="494" t="s">
        <v>903</v>
      </c>
      <c r="C141" s="125" t="s">
        <v>25</v>
      </c>
      <c r="D141" s="540"/>
      <c r="E141" s="382" t="s">
        <v>188</v>
      </c>
    </row>
    <row r="142" spans="1:5" ht="15.75" customHeight="1" x14ac:dyDescent="0.25">
      <c r="A142" s="517"/>
      <c r="B142" s="495"/>
      <c r="C142" s="125" t="s">
        <v>202</v>
      </c>
      <c r="D142" s="540"/>
      <c r="E142" s="382">
        <v>9262721.1400000006</v>
      </c>
    </row>
    <row r="143" spans="1:5" ht="15.75" customHeight="1" x14ac:dyDescent="0.25">
      <c r="A143" s="517"/>
      <c r="B143" s="495"/>
      <c r="C143" s="125" t="s">
        <v>20</v>
      </c>
      <c r="D143" s="540"/>
      <c r="E143" s="382" t="s">
        <v>188</v>
      </c>
    </row>
    <row r="144" spans="1:5" ht="15.75" customHeight="1" x14ac:dyDescent="0.25">
      <c r="A144" s="517"/>
      <c r="B144" s="519"/>
      <c r="C144" s="125" t="s">
        <v>21</v>
      </c>
      <c r="D144" s="540"/>
      <c r="E144" s="382" t="s">
        <v>188</v>
      </c>
    </row>
    <row r="145" spans="1:5" ht="15.75" customHeight="1" x14ac:dyDescent="0.25">
      <c r="A145" s="517"/>
      <c r="B145" s="494" t="s">
        <v>103</v>
      </c>
      <c r="C145" s="125" t="s">
        <v>25</v>
      </c>
      <c r="D145" s="540"/>
      <c r="E145" s="382" t="s">
        <v>188</v>
      </c>
    </row>
    <row r="146" spans="1:5" ht="15.75" customHeight="1" x14ac:dyDescent="0.25">
      <c r="A146" s="517"/>
      <c r="B146" s="495"/>
      <c r="C146" s="125" t="s">
        <v>202</v>
      </c>
      <c r="D146" s="540"/>
      <c r="E146" s="382">
        <v>1438243.8</v>
      </c>
    </row>
    <row r="147" spans="1:5" ht="15.75" customHeight="1" x14ac:dyDescent="0.25">
      <c r="A147" s="517"/>
      <c r="B147" s="495"/>
      <c r="C147" s="125" t="s">
        <v>20</v>
      </c>
      <c r="D147" s="540"/>
      <c r="E147" s="382" t="s">
        <v>188</v>
      </c>
    </row>
    <row r="148" spans="1:5" ht="15.75" customHeight="1" x14ac:dyDescent="0.25">
      <c r="A148" s="517"/>
      <c r="B148" s="519"/>
      <c r="C148" s="125" t="s">
        <v>21</v>
      </c>
      <c r="D148" s="540"/>
      <c r="E148" s="382" t="s">
        <v>188</v>
      </c>
    </row>
    <row r="149" spans="1:5" ht="15.75" customHeight="1" x14ac:dyDescent="0.25">
      <c r="A149" s="517"/>
      <c r="B149" s="495" t="s">
        <v>108</v>
      </c>
      <c r="C149" s="125" t="s">
        <v>25</v>
      </c>
      <c r="D149" s="540"/>
      <c r="E149" s="382" t="s">
        <v>188</v>
      </c>
    </row>
    <row r="150" spans="1:5" ht="15.75" customHeight="1" x14ac:dyDescent="0.25">
      <c r="A150" s="517"/>
      <c r="B150" s="495"/>
      <c r="C150" s="125" t="s">
        <v>202</v>
      </c>
      <c r="D150" s="540"/>
      <c r="E150" s="382">
        <v>30028</v>
      </c>
    </row>
    <row r="151" spans="1:5" ht="15.75" customHeight="1" x14ac:dyDescent="0.25">
      <c r="A151" s="517"/>
      <c r="B151" s="495"/>
      <c r="C151" s="125" t="s">
        <v>20</v>
      </c>
      <c r="D151" s="540"/>
      <c r="E151" s="382" t="s">
        <v>188</v>
      </c>
    </row>
    <row r="152" spans="1:5" ht="15.75" customHeight="1" thickBot="1" x14ac:dyDescent="0.3">
      <c r="A152" s="517"/>
      <c r="B152" s="542"/>
      <c r="C152" s="125" t="s">
        <v>21</v>
      </c>
      <c r="D152" s="541"/>
      <c r="E152" s="383" t="s">
        <v>188</v>
      </c>
    </row>
    <row r="153" spans="1:5" ht="30" customHeight="1" thickBot="1" x14ac:dyDescent="0.3">
      <c r="A153" s="517"/>
      <c r="B153" s="525" t="s">
        <v>205</v>
      </c>
      <c r="C153" s="526"/>
      <c r="D153" s="526"/>
      <c r="E153" s="526"/>
    </row>
    <row r="154" spans="1:5" ht="16.7" customHeight="1" x14ac:dyDescent="0.25">
      <c r="A154" s="517"/>
      <c r="B154" s="532" t="s">
        <v>120</v>
      </c>
      <c r="C154" s="119" t="s">
        <v>71</v>
      </c>
      <c r="D154" s="536" t="s">
        <v>44</v>
      </c>
      <c r="E154" s="415" t="s">
        <v>188</v>
      </c>
    </row>
    <row r="155" spans="1:5" ht="16.7" customHeight="1" x14ac:dyDescent="0.25">
      <c r="A155" s="517"/>
      <c r="B155" s="521"/>
      <c r="C155" s="120" t="s">
        <v>74</v>
      </c>
      <c r="D155" s="537"/>
      <c r="E155" s="416">
        <v>22479.01</v>
      </c>
    </row>
    <row r="156" spans="1:5" s="41" customFormat="1" ht="16.7" customHeight="1" x14ac:dyDescent="0.25">
      <c r="A156" s="517"/>
      <c r="B156" s="520" t="s">
        <v>117</v>
      </c>
      <c r="C156" s="120" t="s">
        <v>71</v>
      </c>
      <c r="D156" s="537"/>
      <c r="E156" s="416" t="s">
        <v>188</v>
      </c>
    </row>
    <row r="157" spans="1:5" s="41" customFormat="1" ht="16.7" customHeight="1" x14ac:dyDescent="0.25">
      <c r="A157" s="517"/>
      <c r="B157" s="521"/>
      <c r="C157" s="120" t="s">
        <v>74</v>
      </c>
      <c r="D157" s="537"/>
      <c r="E157" s="416">
        <v>29375.81</v>
      </c>
    </row>
    <row r="158" spans="1:5" s="41" customFormat="1" ht="16.7" customHeight="1" x14ac:dyDescent="0.25">
      <c r="A158" s="517"/>
      <c r="B158" s="520" t="s">
        <v>121</v>
      </c>
      <c r="C158" s="120" t="s">
        <v>71</v>
      </c>
      <c r="D158" s="537"/>
      <c r="E158" s="416" t="s">
        <v>188</v>
      </c>
    </row>
    <row r="159" spans="1:5" s="41" customFormat="1" ht="16.7" customHeight="1" x14ac:dyDescent="0.25">
      <c r="A159" s="517"/>
      <c r="B159" s="521"/>
      <c r="C159" s="120" t="s">
        <v>74</v>
      </c>
      <c r="D159" s="537"/>
      <c r="E159" s="416">
        <v>8671.18</v>
      </c>
    </row>
    <row r="160" spans="1:5" s="41" customFormat="1" ht="16.7" customHeight="1" x14ac:dyDescent="0.25">
      <c r="A160" s="517"/>
      <c r="B160" s="520" t="s">
        <v>118</v>
      </c>
      <c r="C160" s="120" t="s">
        <v>71</v>
      </c>
      <c r="D160" s="537"/>
      <c r="E160" s="416">
        <v>22618.61</v>
      </c>
    </row>
    <row r="161" spans="1:5" ht="16.7" customHeight="1" x14ac:dyDescent="0.25">
      <c r="A161" s="517"/>
      <c r="B161" s="521"/>
      <c r="C161" s="120" t="s">
        <v>74</v>
      </c>
      <c r="D161" s="537"/>
      <c r="E161" s="416">
        <v>10849.37</v>
      </c>
    </row>
    <row r="162" spans="1:5" ht="16.7" customHeight="1" x14ac:dyDescent="0.25">
      <c r="A162" s="517"/>
      <c r="B162" s="520" t="s">
        <v>122</v>
      </c>
      <c r="C162" s="120" t="s">
        <v>71</v>
      </c>
      <c r="D162" s="537"/>
      <c r="E162" s="416">
        <v>5782.54</v>
      </c>
    </row>
    <row r="163" spans="1:5" ht="16.7" customHeight="1" x14ac:dyDescent="0.25">
      <c r="A163" s="517"/>
      <c r="B163" s="521"/>
      <c r="C163" s="120" t="s">
        <v>74</v>
      </c>
      <c r="D163" s="537"/>
      <c r="E163" s="416">
        <v>4984.79</v>
      </c>
    </row>
    <row r="164" spans="1:5" s="41" customFormat="1" ht="16.7" customHeight="1" x14ac:dyDescent="0.25">
      <c r="A164" s="517"/>
      <c r="B164" s="520" t="s">
        <v>119</v>
      </c>
      <c r="C164" s="120" t="s">
        <v>71</v>
      </c>
      <c r="D164" s="537"/>
      <c r="E164" s="416" t="s">
        <v>188</v>
      </c>
    </row>
    <row r="165" spans="1:5" s="41" customFormat="1" ht="16.7" customHeight="1" x14ac:dyDescent="0.25">
      <c r="A165" s="517"/>
      <c r="B165" s="521"/>
      <c r="C165" s="120" t="s">
        <v>74</v>
      </c>
      <c r="D165" s="537"/>
      <c r="E165" s="416">
        <v>5835.19</v>
      </c>
    </row>
    <row r="166" spans="1:5" s="41" customFormat="1" ht="16.7" customHeight="1" x14ac:dyDescent="0.25">
      <c r="A166" s="517"/>
      <c r="B166" s="520" t="s">
        <v>123</v>
      </c>
      <c r="C166" s="120" t="s">
        <v>71</v>
      </c>
      <c r="D166" s="537"/>
      <c r="E166" s="416" t="s">
        <v>188</v>
      </c>
    </row>
    <row r="167" spans="1:5" s="41" customFormat="1" ht="16.7" customHeight="1" x14ac:dyDescent="0.25">
      <c r="A167" s="517"/>
      <c r="B167" s="521"/>
      <c r="C167" s="120" t="s">
        <v>74</v>
      </c>
      <c r="D167" s="537"/>
      <c r="E167" s="416">
        <v>2608.33</v>
      </c>
    </row>
    <row r="168" spans="1:5" s="41" customFormat="1" ht="16.7" customHeight="1" x14ac:dyDescent="0.25">
      <c r="A168" s="517"/>
      <c r="B168" s="520" t="s">
        <v>440</v>
      </c>
      <c r="C168" s="120" t="s">
        <v>71</v>
      </c>
      <c r="D168" s="537"/>
      <c r="E168" s="416" t="s">
        <v>188</v>
      </c>
    </row>
    <row r="169" spans="1:5" s="41" customFormat="1" ht="16.7" customHeight="1" x14ac:dyDescent="0.25">
      <c r="A169" s="517"/>
      <c r="B169" s="521"/>
      <c r="C169" s="120" t="s">
        <v>74</v>
      </c>
      <c r="D169" s="537"/>
      <c r="E169" s="416">
        <v>3410.69</v>
      </c>
    </row>
    <row r="170" spans="1:5" s="41" customFormat="1" ht="16.7" customHeight="1" x14ac:dyDescent="0.25">
      <c r="A170" s="517"/>
      <c r="B170" s="520" t="s">
        <v>356</v>
      </c>
      <c r="C170" s="120" t="s">
        <v>71</v>
      </c>
      <c r="D170" s="537"/>
      <c r="E170" s="416"/>
    </row>
    <row r="171" spans="1:5" s="41" customFormat="1" ht="16.7" customHeight="1" x14ac:dyDescent="0.25">
      <c r="A171" s="517"/>
      <c r="B171" s="521"/>
      <c r="C171" s="120" t="s">
        <v>74</v>
      </c>
      <c r="D171" s="537"/>
      <c r="E171" s="416">
        <v>6631.29</v>
      </c>
    </row>
    <row r="172" spans="1:5" s="41" customFormat="1" ht="16.7" customHeight="1" x14ac:dyDescent="0.25">
      <c r="A172" s="517"/>
      <c r="B172" s="520" t="s">
        <v>357</v>
      </c>
      <c r="C172" s="120" t="s">
        <v>71</v>
      </c>
      <c r="D172" s="537"/>
      <c r="E172" s="416"/>
    </row>
    <row r="173" spans="1:5" s="41" customFormat="1" ht="16.7" customHeight="1" x14ac:dyDescent="0.25">
      <c r="A173" s="517"/>
      <c r="B173" s="521"/>
      <c r="C173" s="120" t="s">
        <v>74</v>
      </c>
      <c r="D173" s="537"/>
      <c r="E173" s="416">
        <v>11170.47</v>
      </c>
    </row>
    <row r="174" spans="1:5" s="41" customFormat="1" ht="16.7" customHeight="1" x14ac:dyDescent="0.25">
      <c r="A174" s="517"/>
      <c r="B174" s="520" t="s">
        <v>358</v>
      </c>
      <c r="C174" s="120" t="s">
        <v>71</v>
      </c>
      <c r="D174" s="537"/>
      <c r="E174" s="416"/>
    </row>
    <row r="175" spans="1:5" s="41" customFormat="1" ht="16.7" customHeight="1" x14ac:dyDescent="0.25">
      <c r="A175" s="517"/>
      <c r="B175" s="521"/>
      <c r="C175" s="120" t="s">
        <v>74</v>
      </c>
      <c r="D175" s="537"/>
      <c r="E175" s="416">
        <v>13947.41</v>
      </c>
    </row>
    <row r="176" spans="1:5" s="41" customFormat="1" ht="16.7" customHeight="1" x14ac:dyDescent="0.25">
      <c r="A176" s="517"/>
      <c r="B176" s="520" t="s">
        <v>190</v>
      </c>
      <c r="C176" s="120" t="s">
        <v>71</v>
      </c>
      <c r="D176" s="537"/>
      <c r="E176" s="416">
        <v>12037.01</v>
      </c>
    </row>
    <row r="177" spans="1:5" s="41" customFormat="1" ht="16.7" customHeight="1" x14ac:dyDescent="0.25">
      <c r="A177" s="517"/>
      <c r="B177" s="521"/>
      <c r="C177" s="120" t="s">
        <v>74</v>
      </c>
      <c r="D177" s="537"/>
      <c r="E177" s="416">
        <v>7059.46</v>
      </c>
    </row>
    <row r="178" spans="1:5" s="41" customFormat="1" ht="16.7" customHeight="1" x14ac:dyDescent="0.25">
      <c r="A178" s="517"/>
      <c r="B178" s="520" t="s">
        <v>191</v>
      </c>
      <c r="C178" s="120" t="s">
        <v>71</v>
      </c>
      <c r="D178" s="537"/>
      <c r="E178" s="416" t="s">
        <v>188</v>
      </c>
    </row>
    <row r="179" spans="1:5" s="41" customFormat="1" ht="16.7" customHeight="1" x14ac:dyDescent="0.25">
      <c r="A179" s="517"/>
      <c r="B179" s="521"/>
      <c r="C179" s="120" t="s">
        <v>74</v>
      </c>
      <c r="D179" s="537"/>
      <c r="E179" s="416">
        <v>6670.45</v>
      </c>
    </row>
    <row r="180" spans="1:5" s="41" customFormat="1" ht="16.7" customHeight="1" x14ac:dyDescent="0.25">
      <c r="A180" s="517"/>
      <c r="B180" s="520" t="s">
        <v>134</v>
      </c>
      <c r="C180" s="120" t="s">
        <v>71</v>
      </c>
      <c r="D180" s="537"/>
      <c r="E180" s="416">
        <v>8196.23</v>
      </c>
    </row>
    <row r="181" spans="1:5" s="41" customFormat="1" ht="16.7" customHeight="1" thickBot="1" x14ac:dyDescent="0.3">
      <c r="A181" s="517"/>
      <c r="B181" s="521"/>
      <c r="C181" s="121" t="s">
        <v>74</v>
      </c>
      <c r="D181" s="538"/>
      <c r="E181" s="414" t="s">
        <v>188</v>
      </c>
    </row>
    <row r="182" spans="1:5" s="41" customFormat="1" ht="16.7" customHeight="1" thickBot="1" x14ac:dyDescent="0.3">
      <c r="A182" s="517"/>
      <c r="B182" s="487" t="s">
        <v>877</v>
      </c>
      <c r="C182" s="488"/>
      <c r="D182" s="488"/>
      <c r="E182" s="488"/>
    </row>
    <row r="183" spans="1:5" s="41" customFormat="1" ht="16.7" customHeight="1" x14ac:dyDescent="0.25">
      <c r="A183" s="517"/>
      <c r="B183" s="532" t="s">
        <v>871</v>
      </c>
      <c r="C183" s="378" t="s">
        <v>872</v>
      </c>
      <c r="D183" s="507" t="s">
        <v>44</v>
      </c>
      <c r="E183" s="381" t="s">
        <v>188</v>
      </c>
    </row>
    <row r="184" spans="1:5" s="41" customFormat="1" ht="16.7" customHeight="1" x14ac:dyDescent="0.25">
      <c r="A184" s="517"/>
      <c r="B184" s="530"/>
      <c r="C184" s="379" t="s">
        <v>873</v>
      </c>
      <c r="D184" s="508"/>
      <c r="E184" s="382" t="s">
        <v>188</v>
      </c>
    </row>
    <row r="185" spans="1:5" s="41" customFormat="1" ht="16.7" customHeight="1" x14ac:dyDescent="0.25">
      <c r="A185" s="517"/>
      <c r="B185" s="530"/>
      <c r="C185" s="379" t="s">
        <v>874</v>
      </c>
      <c r="D185" s="508"/>
      <c r="E185" s="382" t="s">
        <v>188</v>
      </c>
    </row>
    <row r="186" spans="1:5" s="41" customFormat="1" ht="16.7" customHeight="1" x14ac:dyDescent="0.25">
      <c r="A186" s="517"/>
      <c r="B186" s="530"/>
      <c r="C186" s="379" t="s">
        <v>875</v>
      </c>
      <c r="D186" s="508"/>
      <c r="E186" s="382">
        <v>59242.11</v>
      </c>
    </row>
    <row r="187" spans="1:5" s="41" customFormat="1" ht="16.7" customHeight="1" x14ac:dyDescent="0.25">
      <c r="A187" s="517"/>
      <c r="B187" s="521"/>
      <c r="C187" s="379" t="s">
        <v>876</v>
      </c>
      <c r="D187" s="508"/>
      <c r="E187" s="382" t="s">
        <v>188</v>
      </c>
    </row>
    <row r="188" spans="1:5" s="41" customFormat="1" ht="16.7" customHeight="1" x14ac:dyDescent="0.25">
      <c r="A188" s="517"/>
      <c r="B188" s="520" t="s">
        <v>326</v>
      </c>
      <c r="C188" s="379" t="s">
        <v>872</v>
      </c>
      <c r="D188" s="508"/>
      <c r="E188" s="382" t="s">
        <v>188</v>
      </c>
    </row>
    <row r="189" spans="1:5" s="41" customFormat="1" ht="16.7" customHeight="1" x14ac:dyDescent="0.25">
      <c r="A189" s="517"/>
      <c r="B189" s="530"/>
      <c r="C189" s="379" t="s">
        <v>873</v>
      </c>
      <c r="D189" s="508"/>
      <c r="E189" s="382" t="s">
        <v>188</v>
      </c>
    </row>
    <row r="190" spans="1:5" s="41" customFormat="1" ht="16.7" customHeight="1" x14ac:dyDescent="0.25">
      <c r="A190" s="517"/>
      <c r="B190" s="530"/>
      <c r="C190" s="379" t="s">
        <v>874</v>
      </c>
      <c r="D190" s="508"/>
      <c r="E190" s="382" t="s">
        <v>188</v>
      </c>
    </row>
    <row r="191" spans="1:5" s="41" customFormat="1" ht="16.7" customHeight="1" x14ac:dyDescent="0.25">
      <c r="A191" s="517"/>
      <c r="B191" s="530"/>
      <c r="C191" s="379" t="s">
        <v>875</v>
      </c>
      <c r="D191" s="508"/>
      <c r="E191" s="382">
        <v>352145.51</v>
      </c>
    </row>
    <row r="192" spans="1:5" s="41" customFormat="1" ht="16.7" customHeight="1" x14ac:dyDescent="0.25">
      <c r="A192" s="517"/>
      <c r="B192" s="521"/>
      <c r="C192" s="379" t="s">
        <v>876</v>
      </c>
      <c r="D192" s="508"/>
      <c r="E192" s="382" t="s">
        <v>188</v>
      </c>
    </row>
    <row r="193" spans="1:5" s="41" customFormat="1" ht="16.7" customHeight="1" x14ac:dyDescent="0.25">
      <c r="A193" s="517"/>
      <c r="B193" s="520" t="s">
        <v>327</v>
      </c>
      <c r="C193" s="379" t="s">
        <v>872</v>
      </c>
      <c r="D193" s="508"/>
      <c r="E193" s="382">
        <v>91446.62</v>
      </c>
    </row>
    <row r="194" spans="1:5" s="41" customFormat="1" ht="16.7" customHeight="1" x14ac:dyDescent="0.25">
      <c r="A194" s="517"/>
      <c r="B194" s="530"/>
      <c r="C194" s="379" t="s">
        <v>873</v>
      </c>
      <c r="D194" s="508"/>
      <c r="E194" s="382" t="s">
        <v>188</v>
      </c>
    </row>
    <row r="195" spans="1:5" s="41" customFormat="1" ht="16.7" customHeight="1" x14ac:dyDescent="0.25">
      <c r="A195" s="517"/>
      <c r="B195" s="530"/>
      <c r="C195" s="379" t="s">
        <v>874</v>
      </c>
      <c r="D195" s="508"/>
      <c r="E195" s="382" t="s">
        <v>188</v>
      </c>
    </row>
    <row r="196" spans="1:5" s="41" customFormat="1" ht="16.7" customHeight="1" x14ac:dyDescent="0.25">
      <c r="A196" s="517"/>
      <c r="B196" s="530"/>
      <c r="C196" s="379" t="s">
        <v>875</v>
      </c>
      <c r="D196" s="508"/>
      <c r="E196" s="382">
        <v>125547.51</v>
      </c>
    </row>
    <row r="197" spans="1:5" s="41" customFormat="1" ht="16.7" customHeight="1" x14ac:dyDescent="0.25">
      <c r="A197" s="517"/>
      <c r="B197" s="521"/>
      <c r="C197" s="379" t="s">
        <v>876</v>
      </c>
      <c r="D197" s="508"/>
      <c r="E197" s="382" t="s">
        <v>188</v>
      </c>
    </row>
    <row r="198" spans="1:5" s="41" customFormat="1" ht="16.7" customHeight="1" x14ac:dyDescent="0.25">
      <c r="A198" s="517"/>
      <c r="B198" s="530" t="s">
        <v>912</v>
      </c>
      <c r="C198" s="411" t="s">
        <v>872</v>
      </c>
      <c r="D198" s="508"/>
      <c r="E198" s="412">
        <v>91446.62</v>
      </c>
    </row>
    <row r="199" spans="1:5" s="41" customFormat="1" ht="16.7" customHeight="1" x14ac:dyDescent="0.25">
      <c r="A199" s="517"/>
      <c r="B199" s="530"/>
      <c r="C199" s="379" t="s">
        <v>873</v>
      </c>
      <c r="D199" s="508"/>
      <c r="E199" s="382">
        <v>31684.1</v>
      </c>
    </row>
    <row r="200" spans="1:5" s="41" customFormat="1" ht="16.7" customHeight="1" x14ac:dyDescent="0.25">
      <c r="A200" s="517"/>
      <c r="B200" s="530"/>
      <c r="C200" s="379" t="s">
        <v>874</v>
      </c>
      <c r="D200" s="508"/>
      <c r="E200" s="382" t="s">
        <v>188</v>
      </c>
    </row>
    <row r="201" spans="1:5" s="41" customFormat="1" ht="16.7" customHeight="1" x14ac:dyDescent="0.25">
      <c r="A201" s="517"/>
      <c r="B201" s="530"/>
      <c r="C201" s="379" t="s">
        <v>875</v>
      </c>
      <c r="D201" s="508"/>
      <c r="E201" s="382" t="s">
        <v>188</v>
      </c>
    </row>
    <row r="202" spans="1:5" s="41" customFormat="1" ht="16.7" customHeight="1" thickBot="1" x14ac:dyDescent="0.3">
      <c r="A202" s="517"/>
      <c r="B202" s="531"/>
      <c r="C202" s="380" t="s">
        <v>876</v>
      </c>
      <c r="D202" s="509"/>
      <c r="E202" s="383" t="s">
        <v>188</v>
      </c>
    </row>
    <row r="203" spans="1:5" s="41" customFormat="1" ht="25.5" customHeight="1" thickBot="1" x14ac:dyDescent="0.3">
      <c r="A203" s="517"/>
      <c r="B203" s="525" t="s">
        <v>359</v>
      </c>
      <c r="C203" s="526"/>
      <c r="D203" s="526"/>
      <c r="E203" s="526"/>
    </row>
    <row r="204" spans="1:5" s="41" customFormat="1" x14ac:dyDescent="0.25">
      <c r="A204" s="517"/>
      <c r="B204" s="131" t="s">
        <v>192</v>
      </c>
      <c r="C204" s="124" t="s">
        <v>196</v>
      </c>
      <c r="D204" s="527" t="s">
        <v>139</v>
      </c>
      <c r="E204" s="126">
        <v>15972.46</v>
      </c>
    </row>
    <row r="205" spans="1:5" x14ac:dyDescent="0.25">
      <c r="A205" s="517"/>
      <c r="B205" s="520" t="s">
        <v>193</v>
      </c>
      <c r="C205" s="129" t="s">
        <v>196</v>
      </c>
      <c r="D205" s="528"/>
      <c r="E205" s="127">
        <v>18493.400000000001</v>
      </c>
    </row>
    <row r="206" spans="1:5" x14ac:dyDescent="0.25">
      <c r="A206" s="517"/>
      <c r="B206" s="521"/>
      <c r="C206" s="129" t="s">
        <v>207</v>
      </c>
      <c r="D206" s="528"/>
      <c r="E206" s="127">
        <v>39414.97</v>
      </c>
    </row>
    <row r="207" spans="1:5" ht="15" customHeight="1" x14ac:dyDescent="0.25">
      <c r="A207" s="517"/>
      <c r="B207" s="520" t="s">
        <v>194</v>
      </c>
      <c r="C207" s="129" t="s">
        <v>196</v>
      </c>
      <c r="D207" s="528"/>
      <c r="E207" s="127">
        <v>30378.48</v>
      </c>
    </row>
    <row r="208" spans="1:5" x14ac:dyDescent="0.25">
      <c r="A208" s="517"/>
      <c r="B208" s="521"/>
      <c r="C208" s="129" t="s">
        <v>207</v>
      </c>
      <c r="D208" s="528"/>
      <c r="E208" s="127">
        <v>55441.95</v>
      </c>
    </row>
    <row r="209" spans="1:5" x14ac:dyDescent="0.25">
      <c r="A209" s="517"/>
      <c r="B209" s="520" t="s">
        <v>195</v>
      </c>
      <c r="C209" s="129" t="s">
        <v>207</v>
      </c>
      <c r="D209" s="528"/>
      <c r="E209" s="127">
        <v>382758.17</v>
      </c>
    </row>
    <row r="210" spans="1:5" x14ac:dyDescent="0.25">
      <c r="A210" s="517"/>
      <c r="B210" s="530"/>
      <c r="C210" s="129" t="s">
        <v>20</v>
      </c>
      <c r="D210" s="528"/>
      <c r="E210" s="127">
        <v>1773212.57</v>
      </c>
    </row>
    <row r="211" spans="1:5" ht="15.75" thickBot="1" x14ac:dyDescent="0.3">
      <c r="A211" s="517"/>
      <c r="B211" s="531"/>
      <c r="C211" s="132" t="s">
        <v>21</v>
      </c>
      <c r="D211" s="529"/>
      <c r="E211" s="130">
        <v>4802804.8</v>
      </c>
    </row>
  </sheetData>
  <mergeCells count="83">
    <mergeCell ref="B124:B127"/>
    <mergeCell ref="B128:B131"/>
    <mergeCell ref="B132:B135"/>
    <mergeCell ref="D60:D135"/>
    <mergeCell ref="D154:D181"/>
    <mergeCell ref="B145:B148"/>
    <mergeCell ref="D137:D152"/>
    <mergeCell ref="B149:B152"/>
    <mergeCell ref="B153:E153"/>
    <mergeCell ref="B154:B155"/>
    <mergeCell ref="B156:B157"/>
    <mergeCell ref="B158:B159"/>
    <mergeCell ref="B137:B140"/>
    <mergeCell ref="B141:B144"/>
    <mergeCell ref="B166:B167"/>
    <mergeCell ref="B168:B169"/>
    <mergeCell ref="D204:D211"/>
    <mergeCell ref="B207:B208"/>
    <mergeCell ref="B209:B211"/>
    <mergeCell ref="B176:B177"/>
    <mergeCell ref="B178:B179"/>
    <mergeCell ref="B203:E203"/>
    <mergeCell ref="B180:B181"/>
    <mergeCell ref="D183:D202"/>
    <mergeCell ref="B198:B202"/>
    <mergeCell ref="B182:E182"/>
    <mergeCell ref="B183:B187"/>
    <mergeCell ref="B188:B192"/>
    <mergeCell ref="B193:B197"/>
    <mergeCell ref="B51:B52"/>
    <mergeCell ref="B53:B54"/>
    <mergeCell ref="B160:B161"/>
    <mergeCell ref="B162:B163"/>
    <mergeCell ref="B164:B165"/>
    <mergeCell ref="B80:B83"/>
    <mergeCell ref="B88:B91"/>
    <mergeCell ref="B84:B87"/>
    <mergeCell ref="B116:B119"/>
    <mergeCell ref="B136:E136"/>
    <mergeCell ref="B108:B111"/>
    <mergeCell ref="B112:B115"/>
    <mergeCell ref="B104:B107"/>
    <mergeCell ref="B92:B95"/>
    <mergeCell ref="B96:B99"/>
    <mergeCell ref="B120:B123"/>
    <mergeCell ref="A10:A211"/>
    <mergeCell ref="B60:B63"/>
    <mergeCell ref="B64:B67"/>
    <mergeCell ref="B68:B71"/>
    <mergeCell ref="B72:B75"/>
    <mergeCell ref="B76:B79"/>
    <mergeCell ref="B100:B103"/>
    <mergeCell ref="B170:B171"/>
    <mergeCell ref="B172:B173"/>
    <mergeCell ref="B174:B175"/>
    <mergeCell ref="B205:B206"/>
    <mergeCell ref="B24:E24"/>
    <mergeCell ref="B25:B28"/>
    <mergeCell ref="B29:B32"/>
    <mergeCell ref="B19:E19"/>
    <mergeCell ref="C20:C23"/>
    <mergeCell ref="A2:D2"/>
    <mergeCell ref="A3:D3"/>
    <mergeCell ref="A4:D4"/>
    <mergeCell ref="A6:A7"/>
    <mergeCell ref="B6:C6"/>
    <mergeCell ref="D6:D7"/>
    <mergeCell ref="E6:E7"/>
    <mergeCell ref="B10:E10"/>
    <mergeCell ref="C15:C18"/>
    <mergeCell ref="B59:E59"/>
    <mergeCell ref="B45:B48"/>
    <mergeCell ref="B33:B36"/>
    <mergeCell ref="B13:E13"/>
    <mergeCell ref="B14:E14"/>
    <mergeCell ref="B37:B40"/>
    <mergeCell ref="B55:B56"/>
    <mergeCell ref="B57:B58"/>
    <mergeCell ref="D15:D18"/>
    <mergeCell ref="D20:D23"/>
    <mergeCell ref="D25:D58"/>
    <mergeCell ref="B41:B44"/>
    <mergeCell ref="B49:B50"/>
  </mergeCells>
  <pageMargins left="0.7" right="0.7" top="0.75" bottom="0.75" header="0.3" footer="0.3"/>
  <pageSetup paperSize="9" scale="99" orientation="portrait" r:id="rId1"/>
  <rowBreaks count="2" manualBreakCount="2">
    <brk id="34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view="pageBreakPreview" topLeftCell="A31" zoomScale="60" zoomScaleNormal="100" workbookViewId="0">
      <selection activeCell="A9" sqref="A9:A52"/>
    </sheetView>
  </sheetViews>
  <sheetFormatPr defaultRowHeight="15" outlineLevelRow="1" x14ac:dyDescent="0.25"/>
  <cols>
    <col min="1" max="1" width="19.28515625" style="1" customWidth="1"/>
    <col min="2" max="2" width="87.140625" style="2" customWidth="1"/>
    <col min="3" max="3" width="21.7109375" style="1" customWidth="1"/>
    <col min="4" max="4" width="15.7109375" style="1" customWidth="1"/>
    <col min="5" max="5" width="21.5703125" style="1" customWidth="1"/>
    <col min="6" max="6" width="21" style="1" customWidth="1"/>
    <col min="7" max="16384" width="9.140625" style="1"/>
  </cols>
  <sheetData>
    <row r="1" spans="1:6" x14ac:dyDescent="0.25">
      <c r="B1" s="3"/>
      <c r="C1" s="4"/>
      <c r="D1" s="4"/>
      <c r="F1" s="40" t="s">
        <v>3</v>
      </c>
    </row>
    <row r="2" spans="1:6" ht="18.75" customHeight="1" x14ac:dyDescent="0.25">
      <c r="A2" s="511" t="s">
        <v>4</v>
      </c>
      <c r="B2" s="511"/>
      <c r="C2" s="511"/>
      <c r="D2" s="511"/>
      <c r="E2" s="511"/>
      <c r="F2" s="511"/>
    </row>
    <row r="3" spans="1:6" ht="18.75" customHeight="1" x14ac:dyDescent="0.25">
      <c r="A3" s="511" t="s">
        <v>29</v>
      </c>
      <c r="B3" s="511"/>
      <c r="C3" s="511"/>
      <c r="D3" s="511"/>
      <c r="E3" s="511"/>
      <c r="F3" s="511"/>
    </row>
    <row r="4" spans="1:6" ht="18.75" x14ac:dyDescent="0.25">
      <c r="A4" s="511" t="s">
        <v>633</v>
      </c>
      <c r="B4" s="511"/>
      <c r="C4" s="511"/>
      <c r="D4" s="511"/>
      <c r="E4" s="511"/>
      <c r="F4" s="511"/>
    </row>
    <row r="5" spans="1:6" ht="15.75" thickBot="1" x14ac:dyDescent="0.3">
      <c r="F5" s="149" t="s">
        <v>5</v>
      </c>
    </row>
    <row r="6" spans="1:6" ht="15.75" thickBot="1" x14ac:dyDescent="0.3">
      <c r="A6" s="550" t="s">
        <v>6</v>
      </c>
      <c r="B6" s="552" t="s">
        <v>7</v>
      </c>
      <c r="C6" s="553"/>
      <c r="D6" s="552" t="s">
        <v>1</v>
      </c>
      <c r="E6" s="546" t="s">
        <v>9</v>
      </c>
      <c r="F6" s="547"/>
    </row>
    <row r="7" spans="1:6" ht="15.75" thickBot="1" x14ac:dyDescent="0.3">
      <c r="A7" s="551"/>
      <c r="B7" s="558" t="s">
        <v>8</v>
      </c>
      <c r="C7" s="558" t="s">
        <v>0</v>
      </c>
      <c r="D7" s="554"/>
      <c r="E7" s="548"/>
      <c r="F7" s="549"/>
    </row>
    <row r="8" spans="1:6" ht="38.25" customHeight="1" thickBot="1" x14ac:dyDescent="0.3">
      <c r="A8" s="551"/>
      <c r="B8" s="559"/>
      <c r="C8" s="559"/>
      <c r="D8" s="554"/>
      <c r="E8" s="266" t="s">
        <v>641</v>
      </c>
      <c r="F8" s="267" t="s">
        <v>642</v>
      </c>
    </row>
    <row r="9" spans="1:6" ht="315.75" thickBot="1" x14ac:dyDescent="0.3">
      <c r="A9" s="560" t="s">
        <v>812</v>
      </c>
      <c r="B9" s="319" t="s">
        <v>694</v>
      </c>
      <c r="C9" s="486"/>
      <c r="D9" s="564" t="s">
        <v>44</v>
      </c>
      <c r="E9" s="113">
        <f>3192/1.2</f>
        <v>2660</v>
      </c>
      <c r="F9" s="320">
        <f>7000/1.2</f>
        <v>5833.3333333333339</v>
      </c>
    </row>
    <row r="10" spans="1:6" ht="195.75" thickBot="1" x14ac:dyDescent="0.3">
      <c r="A10" s="561"/>
      <c r="B10" s="319" t="s">
        <v>695</v>
      </c>
      <c r="C10" s="590"/>
      <c r="D10" s="478"/>
      <c r="E10" s="595">
        <f>1064/1.2</f>
        <v>886.66666666666674</v>
      </c>
      <c r="F10" s="596"/>
    </row>
    <row r="11" spans="1:6" ht="43.5" customHeight="1" thickBot="1" x14ac:dyDescent="0.3">
      <c r="A11" s="561"/>
      <c r="B11" s="555" t="s">
        <v>696</v>
      </c>
      <c r="C11" s="556"/>
      <c r="D11" s="556"/>
      <c r="E11" s="556"/>
      <c r="F11" s="557"/>
    </row>
    <row r="12" spans="1:6" ht="75" x14ac:dyDescent="0.25">
      <c r="A12" s="561"/>
      <c r="B12" s="317" t="s">
        <v>697</v>
      </c>
      <c r="C12" s="566"/>
      <c r="D12" s="565" t="s">
        <v>99</v>
      </c>
      <c r="E12" s="597">
        <v>17785.64</v>
      </c>
      <c r="F12" s="598"/>
    </row>
    <row r="13" spans="1:6" ht="30" x14ac:dyDescent="0.25">
      <c r="A13" s="561"/>
      <c r="B13" s="336" t="s">
        <v>247</v>
      </c>
      <c r="C13" s="451"/>
      <c r="D13" s="471"/>
      <c r="E13" s="568">
        <v>11973.22</v>
      </c>
      <c r="F13" s="569"/>
    </row>
    <row r="14" spans="1:6" ht="75" x14ac:dyDescent="0.25">
      <c r="A14" s="561"/>
      <c r="B14" s="336" t="s">
        <v>698</v>
      </c>
      <c r="C14" s="451"/>
      <c r="D14" s="471"/>
      <c r="E14" s="568">
        <v>5812.42</v>
      </c>
      <c r="F14" s="569"/>
    </row>
    <row r="15" spans="1:6" ht="60.75" thickBot="1" x14ac:dyDescent="0.3">
      <c r="A15" s="561"/>
      <c r="B15" s="318" t="s">
        <v>699</v>
      </c>
      <c r="C15" s="567"/>
      <c r="D15" s="472"/>
      <c r="E15" s="570">
        <v>1615.68</v>
      </c>
      <c r="F15" s="571"/>
    </row>
    <row r="16" spans="1:6" ht="28.5" customHeight="1" outlineLevel="1" thickBot="1" x14ac:dyDescent="0.3">
      <c r="A16" s="561"/>
      <c r="B16" s="555" t="s">
        <v>208</v>
      </c>
      <c r="C16" s="556"/>
      <c r="D16" s="556"/>
      <c r="E16" s="556"/>
      <c r="F16" s="557"/>
    </row>
    <row r="17" spans="1:6" ht="30" outlineLevel="1" x14ac:dyDescent="0.25">
      <c r="A17" s="561"/>
      <c r="B17" s="332" t="s">
        <v>248</v>
      </c>
      <c r="C17" s="565" t="s">
        <v>25</v>
      </c>
      <c r="D17" s="566" t="s">
        <v>2</v>
      </c>
      <c r="E17" s="591">
        <v>1472875.31</v>
      </c>
      <c r="F17" s="592"/>
    </row>
    <row r="18" spans="1:6" ht="30" x14ac:dyDescent="0.25">
      <c r="A18" s="561"/>
      <c r="B18" s="330" t="s">
        <v>249</v>
      </c>
      <c r="C18" s="471"/>
      <c r="D18" s="451"/>
      <c r="E18" s="585">
        <v>1323368.6100000001</v>
      </c>
      <c r="F18" s="586"/>
    </row>
    <row r="19" spans="1:6" ht="30.75" thickBot="1" x14ac:dyDescent="0.3">
      <c r="A19" s="561"/>
      <c r="B19" s="331" t="s">
        <v>268</v>
      </c>
      <c r="C19" s="472"/>
      <c r="D19" s="451"/>
      <c r="E19" s="581">
        <v>334872.75</v>
      </c>
      <c r="F19" s="582"/>
    </row>
    <row r="20" spans="1:6" ht="30" x14ac:dyDescent="0.25">
      <c r="A20" s="562"/>
      <c r="B20" s="333" t="s">
        <v>249</v>
      </c>
      <c r="C20" s="470" t="s">
        <v>24</v>
      </c>
      <c r="D20" s="451"/>
      <c r="E20" s="593">
        <v>1687589.4</v>
      </c>
      <c r="F20" s="594"/>
    </row>
    <row r="21" spans="1:6" ht="30.75" thickBot="1" x14ac:dyDescent="0.3">
      <c r="A21" s="562"/>
      <c r="B21" s="335" t="s">
        <v>700</v>
      </c>
      <c r="C21" s="472"/>
      <c r="D21" s="567"/>
      <c r="E21" s="581">
        <v>1321692.83</v>
      </c>
      <c r="F21" s="582"/>
    </row>
    <row r="22" spans="1:6" ht="33.75" customHeight="1" thickBot="1" x14ac:dyDescent="0.3">
      <c r="A22" s="561"/>
      <c r="B22" s="555" t="s">
        <v>701</v>
      </c>
      <c r="C22" s="556"/>
      <c r="D22" s="556"/>
      <c r="E22" s="556"/>
      <c r="F22" s="557"/>
    </row>
    <row r="23" spans="1:6" ht="30" x14ac:dyDescent="0.25">
      <c r="A23" s="562"/>
      <c r="B23" s="333" t="s">
        <v>269</v>
      </c>
      <c r="C23" s="466" t="s">
        <v>113</v>
      </c>
      <c r="D23" s="476"/>
      <c r="E23" s="583">
        <v>3538601.55</v>
      </c>
      <c r="F23" s="584"/>
    </row>
    <row r="24" spans="1:6" ht="30" x14ac:dyDescent="0.25">
      <c r="A24" s="562"/>
      <c r="B24" s="334" t="s">
        <v>270</v>
      </c>
      <c r="C24" s="468"/>
      <c r="D24" s="477"/>
      <c r="E24" s="585">
        <v>4032783.66</v>
      </c>
      <c r="F24" s="586"/>
    </row>
    <row r="25" spans="1:6" ht="30.75" thickBot="1" x14ac:dyDescent="0.3">
      <c r="A25" s="562"/>
      <c r="B25" s="335" t="s">
        <v>271</v>
      </c>
      <c r="C25" s="469"/>
      <c r="D25" s="478"/>
      <c r="E25" s="581">
        <v>3493826.31</v>
      </c>
      <c r="F25" s="582"/>
    </row>
    <row r="26" spans="1:6" ht="28.5" customHeight="1" thickBot="1" x14ac:dyDescent="0.3">
      <c r="A26" s="561"/>
      <c r="B26" s="587" t="s">
        <v>250</v>
      </c>
      <c r="C26" s="588"/>
      <c r="D26" s="588"/>
      <c r="E26" s="588"/>
      <c r="F26" s="589"/>
    </row>
    <row r="27" spans="1:6" ht="30" customHeight="1" thickBot="1" x14ac:dyDescent="0.3">
      <c r="A27" s="561"/>
      <c r="B27" s="587" t="s">
        <v>252</v>
      </c>
      <c r="C27" s="588"/>
      <c r="D27" s="588"/>
      <c r="E27" s="588"/>
      <c r="F27" s="589"/>
    </row>
    <row r="28" spans="1:6" ht="30" x14ac:dyDescent="0.25">
      <c r="A28" s="561"/>
      <c r="B28" s="329" t="s">
        <v>70</v>
      </c>
      <c r="C28" s="565" t="s">
        <v>74</v>
      </c>
      <c r="D28" s="566" t="s">
        <v>44</v>
      </c>
      <c r="E28" s="583">
        <v>23423.03</v>
      </c>
      <c r="F28" s="584"/>
    </row>
    <row r="29" spans="1:6" ht="30" x14ac:dyDescent="0.25">
      <c r="A29" s="561"/>
      <c r="B29" s="330" t="s">
        <v>72</v>
      </c>
      <c r="C29" s="471"/>
      <c r="D29" s="451"/>
      <c r="E29" s="585">
        <v>10511.42</v>
      </c>
      <c r="F29" s="586"/>
    </row>
    <row r="30" spans="1:6" ht="30" x14ac:dyDescent="0.25">
      <c r="A30" s="561"/>
      <c r="B30" s="330" t="s">
        <v>251</v>
      </c>
      <c r="C30" s="471"/>
      <c r="D30" s="451"/>
      <c r="E30" s="585">
        <v>3327.88</v>
      </c>
      <c r="F30" s="586"/>
    </row>
    <row r="31" spans="1:6" ht="30" x14ac:dyDescent="0.25">
      <c r="A31" s="561"/>
      <c r="B31" s="330" t="s">
        <v>73</v>
      </c>
      <c r="C31" s="471"/>
      <c r="D31" s="451"/>
      <c r="E31" s="585">
        <v>7072.38</v>
      </c>
      <c r="F31" s="586"/>
    </row>
    <row r="32" spans="1:6" ht="30" x14ac:dyDescent="0.25">
      <c r="A32" s="561"/>
      <c r="B32" s="330" t="s">
        <v>82</v>
      </c>
      <c r="C32" s="471"/>
      <c r="D32" s="451"/>
      <c r="E32" s="585">
        <v>4797.51</v>
      </c>
      <c r="F32" s="586"/>
    </row>
    <row r="33" spans="1:6" ht="30" x14ac:dyDescent="0.25">
      <c r="A33" s="561"/>
      <c r="B33" s="330" t="s">
        <v>123</v>
      </c>
      <c r="C33" s="471"/>
      <c r="D33" s="451"/>
      <c r="E33" s="585">
        <v>3694.01</v>
      </c>
      <c r="F33" s="586"/>
    </row>
    <row r="34" spans="1:6" ht="30" x14ac:dyDescent="0.25">
      <c r="A34" s="561"/>
      <c r="B34" s="330" t="s">
        <v>84</v>
      </c>
      <c r="C34" s="471"/>
      <c r="D34" s="451"/>
      <c r="E34" s="585">
        <v>2699.57</v>
      </c>
      <c r="F34" s="586"/>
    </row>
    <row r="35" spans="1:6" ht="30" x14ac:dyDescent="0.25">
      <c r="A35" s="561"/>
      <c r="B35" s="330" t="s">
        <v>273</v>
      </c>
      <c r="C35" s="471"/>
      <c r="D35" s="451"/>
      <c r="E35" s="585">
        <v>13767.43</v>
      </c>
      <c r="F35" s="586"/>
    </row>
    <row r="36" spans="1:6" ht="30.75" thickBot="1" x14ac:dyDescent="0.3">
      <c r="A36" s="561"/>
      <c r="B36" s="331" t="s">
        <v>274</v>
      </c>
      <c r="C36" s="472"/>
      <c r="D36" s="451"/>
      <c r="E36" s="581">
        <v>9563.2900000000009</v>
      </c>
      <c r="F36" s="582"/>
    </row>
    <row r="37" spans="1:6" ht="30" x14ac:dyDescent="0.25">
      <c r="A37" s="561"/>
      <c r="B37" s="332" t="s">
        <v>272</v>
      </c>
      <c r="C37" s="565" t="s">
        <v>71</v>
      </c>
      <c r="D37" s="451"/>
      <c r="E37" s="583">
        <v>46823.39</v>
      </c>
      <c r="F37" s="584"/>
    </row>
    <row r="38" spans="1:6" ht="30" x14ac:dyDescent="0.25">
      <c r="A38" s="561"/>
      <c r="B38" s="330" t="s">
        <v>72</v>
      </c>
      <c r="C38" s="471"/>
      <c r="D38" s="451"/>
      <c r="E38" s="585">
        <v>16554.64</v>
      </c>
      <c r="F38" s="586"/>
    </row>
    <row r="39" spans="1:6" ht="30" x14ac:dyDescent="0.25">
      <c r="A39" s="561"/>
      <c r="B39" s="330" t="s">
        <v>251</v>
      </c>
      <c r="C39" s="471"/>
      <c r="D39" s="451"/>
      <c r="E39" s="585">
        <v>32655.51</v>
      </c>
      <c r="F39" s="586"/>
    </row>
    <row r="40" spans="1:6" ht="30" x14ac:dyDescent="0.25">
      <c r="A40" s="561"/>
      <c r="B40" s="330" t="s">
        <v>82</v>
      </c>
      <c r="C40" s="471"/>
      <c r="D40" s="451"/>
      <c r="E40" s="585">
        <v>8024.69</v>
      </c>
      <c r="F40" s="586"/>
    </row>
    <row r="41" spans="1:6" ht="30.75" thickBot="1" x14ac:dyDescent="0.3">
      <c r="A41" s="561"/>
      <c r="B41" s="331" t="s">
        <v>84</v>
      </c>
      <c r="C41" s="472"/>
      <c r="D41" s="567"/>
      <c r="E41" s="581">
        <v>12226.46</v>
      </c>
      <c r="F41" s="582"/>
    </row>
    <row r="42" spans="1:6" ht="18.75" customHeight="1" thickBot="1" x14ac:dyDescent="0.3">
      <c r="A42" s="561"/>
      <c r="B42" s="555" t="s">
        <v>253</v>
      </c>
      <c r="C42" s="556"/>
      <c r="D42" s="556"/>
      <c r="E42" s="556"/>
      <c r="F42" s="557"/>
    </row>
    <row r="43" spans="1:6" ht="28.5" customHeight="1" thickBot="1" x14ac:dyDescent="0.3">
      <c r="A43" s="561"/>
      <c r="B43" s="555" t="s">
        <v>254</v>
      </c>
      <c r="C43" s="556"/>
      <c r="D43" s="556"/>
      <c r="E43" s="556"/>
      <c r="F43" s="557"/>
    </row>
    <row r="44" spans="1:6" ht="22.5" customHeight="1" thickBot="1" x14ac:dyDescent="0.3">
      <c r="A44" s="561"/>
      <c r="B44" s="555" t="s">
        <v>255</v>
      </c>
      <c r="C44" s="556"/>
      <c r="D44" s="556"/>
      <c r="E44" s="556"/>
      <c r="F44" s="557"/>
    </row>
    <row r="45" spans="1:6" ht="30" x14ac:dyDescent="0.25">
      <c r="A45" s="561"/>
      <c r="B45" s="322" t="s">
        <v>106</v>
      </c>
      <c r="C45" s="572" t="s">
        <v>236</v>
      </c>
      <c r="D45" s="476" t="s">
        <v>182</v>
      </c>
      <c r="E45" s="583">
        <v>15432.26</v>
      </c>
      <c r="F45" s="584"/>
    </row>
    <row r="46" spans="1:6" ht="30" x14ac:dyDescent="0.25">
      <c r="A46" s="561"/>
      <c r="B46" s="323" t="s">
        <v>702</v>
      </c>
      <c r="C46" s="573"/>
      <c r="D46" s="477"/>
      <c r="E46" s="585">
        <v>24207.06</v>
      </c>
      <c r="F46" s="586"/>
    </row>
    <row r="47" spans="1:6" ht="30" x14ac:dyDescent="0.25">
      <c r="A47" s="561"/>
      <c r="B47" s="323" t="s">
        <v>703</v>
      </c>
      <c r="C47" s="573"/>
      <c r="D47" s="477"/>
      <c r="E47" s="585">
        <v>32076.41</v>
      </c>
      <c r="F47" s="586"/>
    </row>
    <row r="48" spans="1:6" ht="30.75" thickBot="1" x14ac:dyDescent="0.3">
      <c r="A48" s="561"/>
      <c r="B48" s="324" t="s">
        <v>704</v>
      </c>
      <c r="C48" s="574"/>
      <c r="D48" s="477"/>
      <c r="E48" s="581">
        <v>29566.38</v>
      </c>
      <c r="F48" s="582"/>
    </row>
    <row r="49" spans="1:6" ht="30" x14ac:dyDescent="0.25">
      <c r="A49" s="561"/>
      <c r="B49" s="322" t="s">
        <v>704</v>
      </c>
      <c r="C49" s="575" t="s">
        <v>237</v>
      </c>
      <c r="D49" s="477"/>
      <c r="E49" s="583">
        <v>46573.41</v>
      </c>
      <c r="F49" s="584"/>
    </row>
    <row r="50" spans="1:6" ht="30.75" thickBot="1" x14ac:dyDescent="0.3">
      <c r="A50" s="561"/>
      <c r="B50" s="324" t="s">
        <v>705</v>
      </c>
      <c r="C50" s="576"/>
      <c r="D50" s="477"/>
      <c r="E50" s="581">
        <v>356873.05</v>
      </c>
      <c r="F50" s="582"/>
    </row>
    <row r="51" spans="1:6" ht="30.75" thickBot="1" x14ac:dyDescent="0.3">
      <c r="A51" s="562"/>
      <c r="B51" s="325" t="s">
        <v>705</v>
      </c>
      <c r="C51" s="327" t="s">
        <v>102</v>
      </c>
      <c r="D51" s="477"/>
      <c r="E51" s="579">
        <v>1784532.29</v>
      </c>
      <c r="F51" s="580"/>
    </row>
    <row r="52" spans="1:6" ht="30.75" thickBot="1" x14ac:dyDescent="0.3">
      <c r="A52" s="563"/>
      <c r="B52" s="326" t="s">
        <v>705</v>
      </c>
      <c r="C52" s="328" t="s">
        <v>238</v>
      </c>
      <c r="D52" s="479"/>
      <c r="E52" s="577">
        <v>5337665.59</v>
      </c>
      <c r="F52" s="578"/>
    </row>
  </sheetData>
  <mergeCells count="68">
    <mergeCell ref="C9:C10"/>
    <mergeCell ref="A2:F2"/>
    <mergeCell ref="A3:F3"/>
    <mergeCell ref="A4:F4"/>
    <mergeCell ref="B26:F26"/>
    <mergeCell ref="B16:F16"/>
    <mergeCell ref="E17:F17"/>
    <mergeCell ref="E25:F25"/>
    <mergeCell ref="E24:F24"/>
    <mergeCell ref="E23:F23"/>
    <mergeCell ref="E20:F20"/>
    <mergeCell ref="E19:F19"/>
    <mergeCell ref="E18:F18"/>
    <mergeCell ref="E21:F21"/>
    <mergeCell ref="E10:F10"/>
    <mergeCell ref="E12:F12"/>
    <mergeCell ref="E28:F28"/>
    <mergeCell ref="E41:F41"/>
    <mergeCell ref="E40:F40"/>
    <mergeCell ref="E39:F39"/>
    <mergeCell ref="E38:F38"/>
    <mergeCell ref="E37:F37"/>
    <mergeCell ref="E36:F36"/>
    <mergeCell ref="E35:F35"/>
    <mergeCell ref="E34:F34"/>
    <mergeCell ref="E33:F33"/>
    <mergeCell ref="E32:F32"/>
    <mergeCell ref="E31:F31"/>
    <mergeCell ref="E30:F30"/>
    <mergeCell ref="E29:F29"/>
    <mergeCell ref="E13:F13"/>
    <mergeCell ref="E14:F14"/>
    <mergeCell ref="E15:F15"/>
    <mergeCell ref="C45:C48"/>
    <mergeCell ref="D45:D52"/>
    <mergeCell ref="C49:C50"/>
    <mergeCell ref="B42:F42"/>
    <mergeCell ref="E52:F52"/>
    <mergeCell ref="E51:F51"/>
    <mergeCell ref="E50:F50"/>
    <mergeCell ref="E49:F49"/>
    <mergeCell ref="E48:F48"/>
    <mergeCell ref="E47:F47"/>
    <mergeCell ref="E46:F46"/>
    <mergeCell ref="E45:F45"/>
    <mergeCell ref="B27:F27"/>
    <mergeCell ref="D23:D25"/>
    <mergeCell ref="C28:C36"/>
    <mergeCell ref="C12:C15"/>
    <mergeCell ref="D12:D15"/>
    <mergeCell ref="D28:D41"/>
    <mergeCell ref="C37:C41"/>
    <mergeCell ref="E6:F7"/>
    <mergeCell ref="A6:A8"/>
    <mergeCell ref="B6:C6"/>
    <mergeCell ref="D6:D8"/>
    <mergeCell ref="B44:F44"/>
    <mergeCell ref="B22:F22"/>
    <mergeCell ref="B43:F43"/>
    <mergeCell ref="B11:F11"/>
    <mergeCell ref="B7:B8"/>
    <mergeCell ref="C7:C8"/>
    <mergeCell ref="A9:A52"/>
    <mergeCell ref="D9:D10"/>
    <mergeCell ref="C17:C19"/>
    <mergeCell ref="D17:D21"/>
    <mergeCell ref="C20:C21"/>
    <mergeCell ref="C23:C25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view="pageBreakPreview" zoomScale="60" zoomScaleNormal="90" workbookViewId="0">
      <pane ySplit="8" topLeftCell="A235" activePane="bottomLeft" state="frozen"/>
      <selection activeCell="B1" sqref="B1"/>
      <selection pane="bottomLeft" activeCell="B187" sqref="B187"/>
    </sheetView>
  </sheetViews>
  <sheetFormatPr defaultRowHeight="15" x14ac:dyDescent="0.25"/>
  <cols>
    <col min="1" max="1" width="20" style="1" customWidth="1"/>
    <col min="2" max="2" width="205.42578125" style="2" customWidth="1"/>
    <col min="3" max="3" width="19" style="1" customWidth="1"/>
    <col min="4" max="4" width="18.42578125" style="1" customWidth="1"/>
    <col min="5" max="5" width="18.28515625" style="1" customWidth="1"/>
    <col min="6" max="6" width="16.28515625" style="1" customWidth="1"/>
    <col min="7" max="16384" width="9.140625" style="1"/>
  </cols>
  <sheetData>
    <row r="1" spans="1:6" x14ac:dyDescent="0.25">
      <c r="F1" s="12" t="s">
        <v>3</v>
      </c>
    </row>
    <row r="2" spans="1:6" ht="18.75" x14ac:dyDescent="0.3">
      <c r="A2" s="666" t="s">
        <v>17</v>
      </c>
      <c r="B2" s="666"/>
      <c r="C2" s="666"/>
      <c r="D2" s="666"/>
      <c r="E2" s="666"/>
    </row>
    <row r="3" spans="1:6" ht="20.25" customHeight="1" x14ac:dyDescent="0.3">
      <c r="A3" s="666" t="s">
        <v>30</v>
      </c>
      <c r="B3" s="666"/>
      <c r="C3" s="666"/>
      <c r="D3" s="666"/>
      <c r="E3" s="666"/>
    </row>
    <row r="4" spans="1:6" ht="20.25" customHeight="1" x14ac:dyDescent="0.25">
      <c r="A4" s="511" t="s">
        <v>633</v>
      </c>
      <c r="B4" s="511"/>
      <c r="C4" s="511"/>
      <c r="D4" s="511"/>
      <c r="E4" s="511"/>
    </row>
    <row r="5" spans="1:6" ht="20.25" customHeight="1" x14ac:dyDescent="0.25">
      <c r="A5" s="196"/>
      <c r="B5" s="196"/>
      <c r="C5" s="196"/>
      <c r="D5" s="196"/>
      <c r="E5" s="196"/>
    </row>
    <row r="6" spans="1:6" ht="19.5" thickBot="1" x14ac:dyDescent="0.3">
      <c r="B6" s="7"/>
      <c r="C6" s="8"/>
      <c r="D6" s="8"/>
      <c r="F6" s="190" t="s">
        <v>5</v>
      </c>
    </row>
    <row r="7" spans="1:6" ht="15" customHeight="1" x14ac:dyDescent="0.25">
      <c r="A7" s="459" t="s">
        <v>6</v>
      </c>
      <c r="B7" s="667" t="s">
        <v>8</v>
      </c>
      <c r="C7" s="667" t="s">
        <v>0</v>
      </c>
      <c r="D7" s="670" t="s">
        <v>1</v>
      </c>
      <c r="E7" s="463" t="s">
        <v>9</v>
      </c>
      <c r="F7" s="473"/>
    </row>
    <row r="8" spans="1:6" ht="76.5" customHeight="1" thickBot="1" x14ac:dyDescent="0.3">
      <c r="A8" s="669"/>
      <c r="B8" s="668"/>
      <c r="C8" s="668"/>
      <c r="D8" s="671"/>
      <c r="E8" s="339" t="s">
        <v>641</v>
      </c>
      <c r="F8" s="311" t="s">
        <v>642</v>
      </c>
    </row>
    <row r="9" spans="1:6" s="13" customFormat="1" ht="16.5" thickBot="1" x14ac:dyDescent="0.3">
      <c r="A9" s="337">
        <v>1</v>
      </c>
      <c r="B9" s="153">
        <v>2</v>
      </c>
      <c r="C9" s="153">
        <v>3</v>
      </c>
      <c r="D9" s="338">
        <f t="shared" ref="D9" si="0">C9+1</f>
        <v>4</v>
      </c>
      <c r="E9" s="321">
        <v>5</v>
      </c>
      <c r="F9" s="355">
        <v>6</v>
      </c>
    </row>
    <row r="10" spans="1:6" ht="114" customHeight="1" thickBot="1" x14ac:dyDescent="0.3">
      <c r="A10" s="672" t="s">
        <v>918</v>
      </c>
      <c r="B10" s="140" t="s">
        <v>643</v>
      </c>
      <c r="C10" s="679"/>
      <c r="D10" s="603" t="s">
        <v>44</v>
      </c>
      <c r="E10" s="113">
        <f>3192/1.2</f>
        <v>2660</v>
      </c>
      <c r="F10" s="113">
        <f>4256/1.2</f>
        <v>3546.666666666667</v>
      </c>
    </row>
    <row r="11" spans="1:6" ht="243.75" customHeight="1" thickBot="1" x14ac:dyDescent="0.3">
      <c r="A11" s="673"/>
      <c r="B11" s="140" t="s">
        <v>644</v>
      </c>
      <c r="C11" s="680"/>
      <c r="D11" s="604"/>
      <c r="E11" s="113">
        <f>1064/1.2</f>
        <v>886.66666666666674</v>
      </c>
      <c r="F11" s="113">
        <f>1064/1.2</f>
        <v>886.66666666666674</v>
      </c>
    </row>
    <row r="12" spans="1:6" ht="98.25" customHeight="1" thickBot="1" x14ac:dyDescent="0.3">
      <c r="A12" s="673"/>
      <c r="B12" s="140" t="s">
        <v>706</v>
      </c>
      <c r="C12" s="681"/>
      <c r="D12" s="605"/>
      <c r="E12" s="113">
        <f>3192/1.2</f>
        <v>2660</v>
      </c>
      <c r="F12" s="113">
        <f>4256/1.2</f>
        <v>3546.666666666667</v>
      </c>
    </row>
    <row r="13" spans="1:6" ht="16.5" customHeight="1" thickBot="1" x14ac:dyDescent="0.3">
      <c r="A13" s="673"/>
      <c r="B13" s="642" t="s">
        <v>19</v>
      </c>
      <c r="C13" s="643"/>
      <c r="D13" s="643"/>
      <c r="E13" s="643"/>
      <c r="F13" s="644"/>
    </row>
    <row r="14" spans="1:6" ht="42.75" customHeight="1" thickBot="1" x14ac:dyDescent="0.3">
      <c r="A14" s="673"/>
      <c r="B14" s="647" t="s">
        <v>707</v>
      </c>
      <c r="C14" s="648"/>
      <c r="D14" s="648"/>
      <c r="E14" s="648"/>
      <c r="F14" s="649"/>
    </row>
    <row r="15" spans="1:6" ht="16.5" customHeight="1" x14ac:dyDescent="0.25">
      <c r="A15" s="674"/>
      <c r="B15" s="340" t="s">
        <v>185</v>
      </c>
      <c r="C15" s="342"/>
      <c r="D15" s="676" t="s">
        <v>99</v>
      </c>
      <c r="E15" s="591">
        <v>4766.1899999999996</v>
      </c>
      <c r="F15" s="592"/>
    </row>
    <row r="16" spans="1:6" ht="45.75" customHeight="1" x14ac:dyDescent="0.25">
      <c r="A16" s="674"/>
      <c r="B16" s="136" t="s">
        <v>708</v>
      </c>
      <c r="C16" s="177"/>
      <c r="D16" s="677"/>
      <c r="E16" s="655">
        <v>8347.1299999999992</v>
      </c>
      <c r="F16" s="656"/>
    </row>
    <row r="17" spans="1:6" ht="34.5" customHeight="1" thickBot="1" x14ac:dyDescent="0.3">
      <c r="A17" s="674"/>
      <c r="B17" s="341" t="s">
        <v>709</v>
      </c>
      <c r="C17" s="343"/>
      <c r="D17" s="678"/>
      <c r="E17" s="653">
        <v>8347.1299999999992</v>
      </c>
      <c r="F17" s="654"/>
    </row>
    <row r="18" spans="1:6" ht="21" customHeight="1" thickBot="1" x14ac:dyDescent="0.3">
      <c r="A18" s="674"/>
      <c r="B18" s="616" t="s">
        <v>208</v>
      </c>
      <c r="C18" s="617"/>
      <c r="D18" s="617"/>
      <c r="E18" s="617"/>
      <c r="F18" s="618"/>
    </row>
    <row r="19" spans="1:6" ht="15.75" customHeight="1" x14ac:dyDescent="0.25">
      <c r="A19" s="674"/>
      <c r="B19" s="137" t="s">
        <v>55</v>
      </c>
      <c r="C19" s="650" t="s">
        <v>196</v>
      </c>
      <c r="D19" s="660" t="s">
        <v>2</v>
      </c>
      <c r="E19" s="608">
        <v>2215411.9700000002</v>
      </c>
      <c r="F19" s="609"/>
    </row>
    <row r="20" spans="1:6" ht="15.75" customHeight="1" x14ac:dyDescent="0.25">
      <c r="A20" s="674"/>
      <c r="B20" s="138" t="s">
        <v>710</v>
      </c>
      <c r="C20" s="651"/>
      <c r="D20" s="661"/>
      <c r="E20" s="645" t="s">
        <v>16</v>
      </c>
      <c r="F20" s="646"/>
    </row>
    <row r="21" spans="1:6" ht="15.75" customHeight="1" x14ac:dyDescent="0.25">
      <c r="A21" s="674"/>
      <c r="B21" s="138" t="s">
        <v>56</v>
      </c>
      <c r="C21" s="651"/>
      <c r="D21" s="661"/>
      <c r="E21" s="606">
        <v>2599488.4300000002</v>
      </c>
      <c r="F21" s="607"/>
    </row>
    <row r="22" spans="1:6" ht="15.75" customHeight="1" x14ac:dyDescent="0.25">
      <c r="A22" s="674"/>
      <c r="B22" s="138" t="s">
        <v>711</v>
      </c>
      <c r="C22" s="651"/>
      <c r="D22" s="661"/>
      <c r="E22" s="606">
        <v>2745872.21</v>
      </c>
      <c r="F22" s="607"/>
    </row>
    <row r="23" spans="1:6" ht="15.75" customHeight="1" x14ac:dyDescent="0.25">
      <c r="A23" s="674"/>
      <c r="B23" s="138" t="s">
        <v>712</v>
      </c>
      <c r="C23" s="651"/>
      <c r="D23" s="661"/>
      <c r="E23" s="606">
        <v>2760799.25</v>
      </c>
      <c r="F23" s="607"/>
    </row>
    <row r="24" spans="1:6" ht="15.75" customHeight="1" x14ac:dyDescent="0.25">
      <c r="A24" s="674"/>
      <c r="B24" s="138" t="s">
        <v>49</v>
      </c>
      <c r="C24" s="651"/>
      <c r="D24" s="661"/>
      <c r="E24" s="606">
        <v>1848342.14</v>
      </c>
      <c r="F24" s="607"/>
    </row>
    <row r="25" spans="1:6" ht="15.75" customHeight="1" x14ac:dyDescent="0.25">
      <c r="A25" s="674"/>
      <c r="B25" s="138" t="s">
        <v>50</v>
      </c>
      <c r="C25" s="651"/>
      <c r="D25" s="661"/>
      <c r="E25" s="606">
        <v>4604044.79</v>
      </c>
      <c r="F25" s="607"/>
    </row>
    <row r="26" spans="1:6" ht="15.75" customHeight="1" x14ac:dyDescent="0.25">
      <c r="A26" s="674"/>
      <c r="B26" s="138" t="s">
        <v>713</v>
      </c>
      <c r="C26" s="651"/>
      <c r="D26" s="661"/>
      <c r="E26" s="606">
        <v>2522325.2599999998</v>
      </c>
      <c r="F26" s="607"/>
    </row>
    <row r="27" spans="1:6" ht="15.75" customHeight="1" x14ac:dyDescent="0.25">
      <c r="A27" s="674"/>
      <c r="B27" s="138" t="s">
        <v>714</v>
      </c>
      <c r="C27" s="651"/>
      <c r="D27" s="661"/>
      <c r="E27" s="606">
        <v>2642983.91</v>
      </c>
      <c r="F27" s="607"/>
    </row>
    <row r="28" spans="1:6" ht="15.75" customHeight="1" x14ac:dyDescent="0.25">
      <c r="A28" s="674"/>
      <c r="B28" s="138" t="s">
        <v>715</v>
      </c>
      <c r="C28" s="651"/>
      <c r="D28" s="661"/>
      <c r="E28" s="606">
        <v>5620981.6100000003</v>
      </c>
      <c r="F28" s="607"/>
    </row>
    <row r="29" spans="1:6" ht="15.75" customHeight="1" x14ac:dyDescent="0.25">
      <c r="A29" s="674"/>
      <c r="B29" s="138" t="s">
        <v>716</v>
      </c>
      <c r="C29" s="651"/>
      <c r="D29" s="661"/>
      <c r="E29" s="606">
        <v>2266760.89</v>
      </c>
      <c r="F29" s="607"/>
    </row>
    <row r="30" spans="1:6" ht="15.75" customHeight="1" x14ac:dyDescent="0.25">
      <c r="A30" s="674"/>
      <c r="B30" s="138" t="s">
        <v>51</v>
      </c>
      <c r="C30" s="651"/>
      <c r="D30" s="661"/>
      <c r="E30" s="606">
        <v>2663966.81</v>
      </c>
      <c r="F30" s="607"/>
    </row>
    <row r="31" spans="1:6" ht="15.75" customHeight="1" x14ac:dyDescent="0.25">
      <c r="A31" s="674"/>
      <c r="B31" s="138" t="s">
        <v>368</v>
      </c>
      <c r="C31" s="651"/>
      <c r="D31" s="661"/>
      <c r="E31" s="606">
        <v>2477920.7999999998</v>
      </c>
      <c r="F31" s="607"/>
    </row>
    <row r="32" spans="1:6" ht="15.75" customHeight="1" x14ac:dyDescent="0.25">
      <c r="A32" s="674"/>
      <c r="B32" s="138" t="s">
        <v>367</v>
      </c>
      <c r="C32" s="651"/>
      <c r="D32" s="661"/>
      <c r="E32" s="606">
        <v>4123601.43</v>
      </c>
      <c r="F32" s="607"/>
    </row>
    <row r="33" spans="1:6" ht="15.75" customHeight="1" x14ac:dyDescent="0.25">
      <c r="A33" s="674"/>
      <c r="B33" s="138" t="s">
        <v>717</v>
      </c>
      <c r="C33" s="651"/>
      <c r="D33" s="661"/>
      <c r="E33" s="606">
        <v>6435364.5999999996</v>
      </c>
      <c r="F33" s="607"/>
    </row>
    <row r="34" spans="1:6" ht="15.75" customHeight="1" x14ac:dyDescent="0.25">
      <c r="A34" s="674"/>
      <c r="B34" s="138" t="s">
        <v>58</v>
      </c>
      <c r="C34" s="651"/>
      <c r="D34" s="661"/>
      <c r="E34" s="606">
        <v>2912497.35</v>
      </c>
      <c r="F34" s="607"/>
    </row>
    <row r="35" spans="1:6" ht="15.75" customHeight="1" x14ac:dyDescent="0.25">
      <c r="A35" s="674"/>
      <c r="B35" s="138" t="s">
        <v>57</v>
      </c>
      <c r="C35" s="651"/>
      <c r="D35" s="661"/>
      <c r="E35" s="606">
        <v>2968032.48</v>
      </c>
      <c r="F35" s="607"/>
    </row>
    <row r="36" spans="1:6" ht="15.75" customHeight="1" x14ac:dyDescent="0.25">
      <c r="A36" s="674"/>
      <c r="B36" s="138" t="s">
        <v>377</v>
      </c>
      <c r="C36" s="651"/>
      <c r="D36" s="661"/>
      <c r="E36" s="606">
        <v>4732293.59</v>
      </c>
      <c r="F36" s="607"/>
    </row>
    <row r="37" spans="1:6" ht="15.75" customHeight="1" x14ac:dyDescent="0.25">
      <c r="A37" s="674"/>
      <c r="B37" s="138" t="s">
        <v>718</v>
      </c>
      <c r="C37" s="651"/>
      <c r="D37" s="661"/>
      <c r="E37" s="606">
        <v>2228228.62</v>
      </c>
      <c r="F37" s="607"/>
    </row>
    <row r="38" spans="1:6" ht="15.75" customHeight="1" x14ac:dyDescent="0.25">
      <c r="A38" s="674"/>
      <c r="B38" s="138" t="s">
        <v>52</v>
      </c>
      <c r="C38" s="651"/>
      <c r="D38" s="661"/>
      <c r="E38" s="606">
        <v>4841862</v>
      </c>
      <c r="F38" s="607"/>
    </row>
    <row r="39" spans="1:6" ht="15.75" customHeight="1" x14ac:dyDescent="0.25">
      <c r="A39" s="674"/>
      <c r="B39" s="138" t="s">
        <v>379</v>
      </c>
      <c r="C39" s="651"/>
      <c r="D39" s="661"/>
      <c r="E39" s="606">
        <v>2719603.7</v>
      </c>
      <c r="F39" s="607"/>
    </row>
    <row r="40" spans="1:6" ht="15.75" customHeight="1" x14ac:dyDescent="0.25">
      <c r="A40" s="674"/>
      <c r="B40" s="138" t="s">
        <v>53</v>
      </c>
      <c r="C40" s="651"/>
      <c r="D40" s="661"/>
      <c r="E40" s="606">
        <v>3297130.72</v>
      </c>
      <c r="F40" s="607"/>
    </row>
    <row r="41" spans="1:6" ht="15.75" customHeight="1" x14ac:dyDescent="0.25">
      <c r="A41" s="674"/>
      <c r="B41" s="138" t="s">
        <v>380</v>
      </c>
      <c r="C41" s="651"/>
      <c r="D41" s="661"/>
      <c r="E41" s="606" t="s">
        <v>16</v>
      </c>
      <c r="F41" s="607"/>
    </row>
    <row r="42" spans="1:6" ht="15.75" customHeight="1" x14ac:dyDescent="0.25">
      <c r="A42" s="674"/>
      <c r="B42" s="138" t="s">
        <v>54</v>
      </c>
      <c r="C42" s="651"/>
      <c r="D42" s="661"/>
      <c r="E42" s="606">
        <v>7551795.3399999999</v>
      </c>
      <c r="F42" s="607"/>
    </row>
    <row r="43" spans="1:6" ht="15.75" customHeight="1" thickBot="1" x14ac:dyDescent="0.3">
      <c r="A43" s="674"/>
      <c r="B43" s="139" t="s">
        <v>719</v>
      </c>
      <c r="C43" s="652"/>
      <c r="D43" s="661"/>
      <c r="E43" s="612">
        <v>1305432.98</v>
      </c>
      <c r="F43" s="613"/>
    </row>
    <row r="44" spans="1:6" ht="15.75" customHeight="1" x14ac:dyDescent="0.25">
      <c r="A44" s="674"/>
      <c r="B44" s="137" t="s">
        <v>248</v>
      </c>
      <c r="C44" s="663" t="s">
        <v>24</v>
      </c>
      <c r="D44" s="661"/>
      <c r="E44" s="608">
        <v>4306238.0999999996</v>
      </c>
      <c r="F44" s="609"/>
    </row>
    <row r="45" spans="1:6" ht="15.75" customHeight="1" x14ac:dyDescent="0.25">
      <c r="A45" s="674"/>
      <c r="B45" s="138" t="s">
        <v>56</v>
      </c>
      <c r="C45" s="664"/>
      <c r="D45" s="661"/>
      <c r="E45" s="606">
        <v>3467612.57</v>
      </c>
      <c r="F45" s="607"/>
    </row>
    <row r="46" spans="1:6" ht="15.75" customHeight="1" x14ac:dyDescent="0.25">
      <c r="A46" s="674"/>
      <c r="B46" s="138" t="s">
        <v>712</v>
      </c>
      <c r="C46" s="664"/>
      <c r="D46" s="661"/>
      <c r="E46" s="606">
        <v>5622746.7400000002</v>
      </c>
      <c r="F46" s="607"/>
    </row>
    <row r="47" spans="1:6" ht="15.75" customHeight="1" x14ac:dyDescent="0.25">
      <c r="A47" s="674"/>
      <c r="B47" s="138" t="s">
        <v>49</v>
      </c>
      <c r="C47" s="664"/>
      <c r="D47" s="661"/>
      <c r="E47" s="606">
        <v>7266838.3399999999</v>
      </c>
      <c r="F47" s="607"/>
    </row>
    <row r="48" spans="1:6" ht="15.75" customHeight="1" x14ac:dyDescent="0.25">
      <c r="A48" s="674"/>
      <c r="B48" s="138" t="s">
        <v>50</v>
      </c>
      <c r="C48" s="664"/>
      <c r="D48" s="661"/>
      <c r="E48" s="606">
        <v>5704326.6699999999</v>
      </c>
      <c r="F48" s="607"/>
    </row>
    <row r="49" spans="1:6" ht="15.75" customHeight="1" x14ac:dyDescent="0.25">
      <c r="A49" s="674"/>
      <c r="B49" s="138" t="s">
        <v>51</v>
      </c>
      <c r="C49" s="664"/>
      <c r="D49" s="661"/>
      <c r="E49" s="606">
        <v>3936262.19</v>
      </c>
      <c r="F49" s="607"/>
    </row>
    <row r="50" spans="1:6" ht="15.75" customHeight="1" x14ac:dyDescent="0.25">
      <c r="A50" s="674"/>
      <c r="B50" s="138" t="s">
        <v>75</v>
      </c>
      <c r="C50" s="664"/>
      <c r="D50" s="661"/>
      <c r="E50" s="606">
        <v>2607911.2000000002</v>
      </c>
      <c r="F50" s="607"/>
    </row>
    <row r="51" spans="1:6" ht="15.75" customHeight="1" x14ac:dyDescent="0.25">
      <c r="A51" s="674"/>
      <c r="B51" s="138" t="s">
        <v>724</v>
      </c>
      <c r="C51" s="664"/>
      <c r="D51" s="661"/>
      <c r="E51" s="606" t="s">
        <v>16</v>
      </c>
      <c r="F51" s="607"/>
    </row>
    <row r="52" spans="1:6" ht="15.75" customHeight="1" x14ac:dyDescent="0.25">
      <c r="A52" s="674"/>
      <c r="B52" s="138" t="s">
        <v>725</v>
      </c>
      <c r="C52" s="664"/>
      <c r="D52" s="661"/>
      <c r="E52" s="606">
        <v>9627545.6099999994</v>
      </c>
      <c r="F52" s="607"/>
    </row>
    <row r="53" spans="1:6" ht="15.75" customHeight="1" x14ac:dyDescent="0.25">
      <c r="A53" s="674"/>
      <c r="B53" s="138" t="s">
        <v>726</v>
      </c>
      <c r="C53" s="664"/>
      <c r="D53" s="661"/>
      <c r="E53" s="606">
        <v>23810267.16</v>
      </c>
      <c r="F53" s="607"/>
    </row>
    <row r="54" spans="1:6" ht="15.75" customHeight="1" x14ac:dyDescent="0.25">
      <c r="A54" s="674"/>
      <c r="B54" s="138" t="s">
        <v>727</v>
      </c>
      <c r="C54" s="664"/>
      <c r="D54" s="661"/>
      <c r="E54" s="606">
        <v>22177570.399999999</v>
      </c>
      <c r="F54" s="607"/>
    </row>
    <row r="55" spans="1:6" ht="15.75" customHeight="1" x14ac:dyDescent="0.25">
      <c r="A55" s="674"/>
      <c r="B55" s="138" t="s">
        <v>728</v>
      </c>
      <c r="C55" s="664"/>
      <c r="D55" s="661"/>
      <c r="E55" s="606">
        <v>2333472.5699999998</v>
      </c>
      <c r="F55" s="607"/>
    </row>
    <row r="56" spans="1:6" ht="15.75" customHeight="1" x14ac:dyDescent="0.25">
      <c r="A56" s="674"/>
      <c r="B56" s="138" t="s">
        <v>58</v>
      </c>
      <c r="C56" s="664"/>
      <c r="D56" s="661"/>
      <c r="E56" s="606">
        <v>5226175.1100000003</v>
      </c>
      <c r="F56" s="607"/>
    </row>
    <row r="57" spans="1:6" ht="15.75" customHeight="1" x14ac:dyDescent="0.25">
      <c r="A57" s="674"/>
      <c r="B57" s="138" t="s">
        <v>57</v>
      </c>
      <c r="C57" s="664"/>
      <c r="D57" s="661"/>
      <c r="E57" s="606">
        <v>7356357.8300000001</v>
      </c>
      <c r="F57" s="607"/>
    </row>
    <row r="58" spans="1:6" ht="15.75" customHeight="1" x14ac:dyDescent="0.25">
      <c r="A58" s="674"/>
      <c r="B58" s="405" t="s">
        <v>909</v>
      </c>
      <c r="C58" s="664"/>
      <c r="D58" s="661"/>
      <c r="E58" s="614">
        <v>5765196.25</v>
      </c>
      <c r="F58" s="615"/>
    </row>
    <row r="59" spans="1:6" ht="15.75" customHeight="1" x14ac:dyDescent="0.25">
      <c r="A59" s="674"/>
      <c r="B59" s="138" t="s">
        <v>59</v>
      </c>
      <c r="C59" s="664"/>
      <c r="D59" s="661"/>
      <c r="E59" s="606">
        <v>6151269.3799999999</v>
      </c>
      <c r="F59" s="607"/>
    </row>
    <row r="60" spans="1:6" ht="15.75" customHeight="1" x14ac:dyDescent="0.25">
      <c r="A60" s="674"/>
      <c r="B60" s="138" t="s">
        <v>729</v>
      </c>
      <c r="C60" s="664"/>
      <c r="D60" s="661"/>
      <c r="E60" s="606">
        <v>10154710.640000001</v>
      </c>
      <c r="F60" s="607"/>
    </row>
    <row r="61" spans="1:6" ht="15.75" customHeight="1" x14ac:dyDescent="0.25">
      <c r="A61" s="674"/>
      <c r="B61" s="138" t="s">
        <v>379</v>
      </c>
      <c r="C61" s="664"/>
      <c r="D61" s="661"/>
      <c r="E61" s="606">
        <v>8369976.5300000003</v>
      </c>
      <c r="F61" s="607"/>
    </row>
    <row r="62" spans="1:6" ht="15.75" customHeight="1" x14ac:dyDescent="0.25">
      <c r="A62" s="674"/>
      <c r="B62" s="138" t="s">
        <v>53</v>
      </c>
      <c r="C62" s="664"/>
      <c r="D62" s="661"/>
      <c r="E62" s="606">
        <v>6561975.9100000001</v>
      </c>
      <c r="F62" s="607"/>
    </row>
    <row r="63" spans="1:6" ht="15.75" customHeight="1" x14ac:dyDescent="0.25">
      <c r="A63" s="674"/>
      <c r="B63" s="386" t="s">
        <v>878</v>
      </c>
      <c r="C63" s="664"/>
      <c r="D63" s="661"/>
      <c r="E63" s="606">
        <v>11047279.779999999</v>
      </c>
      <c r="F63" s="607"/>
    </row>
    <row r="64" spans="1:6" ht="15.75" customHeight="1" x14ac:dyDescent="0.25">
      <c r="A64" s="674"/>
      <c r="B64" s="138" t="s">
        <v>730</v>
      </c>
      <c r="C64" s="664"/>
      <c r="D64" s="661"/>
      <c r="E64" s="606">
        <v>3172850.41</v>
      </c>
      <c r="F64" s="607"/>
    </row>
    <row r="65" spans="1:6" ht="15.75" customHeight="1" x14ac:dyDescent="0.25">
      <c r="A65" s="674"/>
      <c r="B65" s="138" t="s">
        <v>60</v>
      </c>
      <c r="C65" s="664"/>
      <c r="D65" s="661"/>
      <c r="E65" s="606">
        <v>2232316.8199999998</v>
      </c>
      <c r="F65" s="607"/>
    </row>
    <row r="66" spans="1:6" ht="15.75" customHeight="1" x14ac:dyDescent="0.25">
      <c r="A66" s="674"/>
      <c r="B66" s="138" t="s">
        <v>61</v>
      </c>
      <c r="C66" s="664"/>
      <c r="D66" s="661"/>
      <c r="E66" s="606">
        <v>2749545.43</v>
      </c>
      <c r="F66" s="607"/>
    </row>
    <row r="67" spans="1:6" ht="15.75" customHeight="1" thickBot="1" x14ac:dyDescent="0.3">
      <c r="A67" s="674"/>
      <c r="B67" s="368" t="s">
        <v>385</v>
      </c>
      <c r="C67" s="602"/>
      <c r="D67" s="661"/>
      <c r="E67" s="612">
        <v>1377809.39</v>
      </c>
      <c r="F67" s="613"/>
    </row>
    <row r="68" spans="1:6" ht="15.75" customHeight="1" x14ac:dyDescent="0.25">
      <c r="A68" s="674"/>
      <c r="B68" s="385" t="s">
        <v>720</v>
      </c>
      <c r="C68" s="663" t="s">
        <v>110</v>
      </c>
      <c r="D68" s="661"/>
      <c r="E68" s="608">
        <v>14982136.82</v>
      </c>
      <c r="F68" s="609"/>
    </row>
    <row r="69" spans="1:6" ht="15.75" customHeight="1" x14ac:dyDescent="0.25">
      <c r="A69" s="674"/>
      <c r="B69" s="386" t="s">
        <v>721</v>
      </c>
      <c r="C69" s="664"/>
      <c r="D69" s="661"/>
      <c r="E69" s="606">
        <v>15355722.4</v>
      </c>
      <c r="F69" s="607"/>
    </row>
    <row r="70" spans="1:6" ht="15.75" customHeight="1" x14ac:dyDescent="0.25">
      <c r="A70" s="674"/>
      <c r="B70" s="386" t="s">
        <v>723</v>
      </c>
      <c r="C70" s="664"/>
      <c r="D70" s="661"/>
      <c r="E70" s="606">
        <v>16006723.02</v>
      </c>
      <c r="F70" s="607"/>
    </row>
    <row r="71" spans="1:6" ht="15.75" customHeight="1" x14ac:dyDescent="0.25">
      <c r="A71" s="674"/>
      <c r="B71" s="386" t="s">
        <v>879</v>
      </c>
      <c r="C71" s="664"/>
      <c r="D71" s="661"/>
      <c r="E71" s="606">
        <v>2932048</v>
      </c>
      <c r="F71" s="607"/>
    </row>
    <row r="72" spans="1:6" ht="15.75" customHeight="1" x14ac:dyDescent="0.25">
      <c r="A72" s="674"/>
      <c r="B72" s="386" t="s">
        <v>52</v>
      </c>
      <c r="C72" s="664"/>
      <c r="D72" s="661"/>
      <c r="E72" s="606">
        <v>3371700</v>
      </c>
      <c r="F72" s="607"/>
    </row>
    <row r="73" spans="1:6" ht="15.75" customHeight="1" x14ac:dyDescent="0.25">
      <c r="A73" s="674"/>
      <c r="B73" s="386" t="s">
        <v>53</v>
      </c>
      <c r="C73" s="664"/>
      <c r="D73" s="661"/>
      <c r="E73" s="606">
        <v>1487821.05</v>
      </c>
      <c r="F73" s="607"/>
    </row>
    <row r="74" spans="1:6" ht="15.75" customHeight="1" thickBot="1" x14ac:dyDescent="0.3">
      <c r="A74" s="674"/>
      <c r="B74" s="139" t="s">
        <v>880</v>
      </c>
      <c r="C74" s="665"/>
      <c r="D74" s="661"/>
      <c r="E74" s="606">
        <v>49954823.329999998</v>
      </c>
      <c r="F74" s="607"/>
    </row>
    <row r="75" spans="1:6" ht="15.75" customHeight="1" x14ac:dyDescent="0.25">
      <c r="A75" s="674"/>
      <c r="B75" s="401" t="s">
        <v>720</v>
      </c>
      <c r="C75" s="657" t="s">
        <v>21</v>
      </c>
      <c r="D75" s="661"/>
      <c r="E75" s="608">
        <v>17401480.449999999</v>
      </c>
      <c r="F75" s="609"/>
    </row>
    <row r="76" spans="1:6" ht="15.75" customHeight="1" x14ac:dyDescent="0.25">
      <c r="A76" s="674"/>
      <c r="B76" s="402" t="s">
        <v>721</v>
      </c>
      <c r="C76" s="658"/>
      <c r="D76" s="661"/>
      <c r="E76" s="606">
        <v>17775066.030000001</v>
      </c>
      <c r="F76" s="607"/>
    </row>
    <row r="77" spans="1:6" ht="15.75" customHeight="1" x14ac:dyDescent="0.25">
      <c r="A77" s="674"/>
      <c r="B77" s="402" t="s">
        <v>722</v>
      </c>
      <c r="C77" s="658"/>
      <c r="D77" s="661"/>
      <c r="E77" s="606">
        <v>21762355.879999999</v>
      </c>
      <c r="F77" s="607"/>
    </row>
    <row r="78" spans="1:6" ht="15.75" customHeight="1" x14ac:dyDescent="0.25">
      <c r="A78" s="674"/>
      <c r="B78" s="402" t="s">
        <v>723</v>
      </c>
      <c r="C78" s="658"/>
      <c r="D78" s="661"/>
      <c r="E78" s="606">
        <v>18638751.510000002</v>
      </c>
      <c r="F78" s="607"/>
    </row>
    <row r="79" spans="1:6" ht="15.75" customHeight="1" thickBot="1" x14ac:dyDescent="0.3">
      <c r="A79" s="674"/>
      <c r="B79" s="139" t="s">
        <v>374</v>
      </c>
      <c r="C79" s="659"/>
      <c r="D79" s="662"/>
      <c r="E79" s="612">
        <v>27264311.780000001</v>
      </c>
      <c r="F79" s="613"/>
    </row>
    <row r="80" spans="1:6" ht="15" customHeight="1" thickBot="1" x14ac:dyDescent="0.3">
      <c r="A80" s="673"/>
      <c r="B80" s="685" t="s">
        <v>280</v>
      </c>
      <c r="C80" s="686"/>
      <c r="D80" s="686"/>
      <c r="E80" s="687"/>
      <c r="F80" s="688"/>
    </row>
    <row r="81" spans="1:6" ht="15.75" customHeight="1" x14ac:dyDescent="0.25">
      <c r="A81" s="673"/>
      <c r="B81" s="137" t="s">
        <v>386</v>
      </c>
      <c r="C81" s="599" t="s">
        <v>25</v>
      </c>
      <c r="D81" s="639" t="s">
        <v>2</v>
      </c>
      <c r="E81" s="608">
        <v>1993295.18</v>
      </c>
      <c r="F81" s="609"/>
    </row>
    <row r="82" spans="1:6" ht="15.75" customHeight="1" x14ac:dyDescent="0.25">
      <c r="A82" s="673"/>
      <c r="B82" s="138" t="s">
        <v>387</v>
      </c>
      <c r="C82" s="600"/>
      <c r="D82" s="640"/>
      <c r="E82" s="606">
        <v>3803344.44</v>
      </c>
      <c r="F82" s="607"/>
    </row>
    <row r="83" spans="1:6" ht="15.75" customHeight="1" x14ac:dyDescent="0.25">
      <c r="A83" s="673"/>
      <c r="B83" s="138" t="s">
        <v>731</v>
      </c>
      <c r="C83" s="600"/>
      <c r="D83" s="640"/>
      <c r="E83" s="606">
        <v>3797065.37</v>
      </c>
      <c r="F83" s="607"/>
    </row>
    <row r="84" spans="1:6" ht="15.75" customHeight="1" x14ac:dyDescent="0.25">
      <c r="A84" s="673"/>
      <c r="B84" s="138" t="s">
        <v>62</v>
      </c>
      <c r="C84" s="600"/>
      <c r="D84" s="640"/>
      <c r="E84" s="606">
        <v>6208238.54</v>
      </c>
      <c r="F84" s="607"/>
    </row>
    <row r="85" spans="1:6" ht="15.75" customHeight="1" x14ac:dyDescent="0.25">
      <c r="A85" s="673"/>
      <c r="B85" s="138" t="s">
        <v>63</v>
      </c>
      <c r="C85" s="600"/>
      <c r="D85" s="640"/>
      <c r="E85" s="606">
        <v>7370163.5300000003</v>
      </c>
      <c r="F85" s="607"/>
    </row>
    <row r="86" spans="1:6" ht="15.75" customHeight="1" x14ac:dyDescent="0.25">
      <c r="A86" s="673"/>
      <c r="B86" s="138" t="s">
        <v>732</v>
      </c>
      <c r="C86" s="600"/>
      <c r="D86" s="640"/>
      <c r="E86" s="606">
        <v>6585334.0800000001</v>
      </c>
      <c r="F86" s="607"/>
    </row>
    <row r="87" spans="1:6" ht="15.75" customHeight="1" x14ac:dyDescent="0.25">
      <c r="A87" s="673"/>
      <c r="B87" s="138" t="s">
        <v>64</v>
      </c>
      <c r="C87" s="600"/>
      <c r="D87" s="640"/>
      <c r="E87" s="606">
        <v>5755129.6299999999</v>
      </c>
      <c r="F87" s="607"/>
    </row>
    <row r="88" spans="1:6" ht="15.75" customHeight="1" x14ac:dyDescent="0.25">
      <c r="A88" s="673"/>
      <c r="B88" s="138" t="s">
        <v>404</v>
      </c>
      <c r="C88" s="600"/>
      <c r="D88" s="640"/>
      <c r="E88" s="606">
        <v>5179649.47</v>
      </c>
      <c r="F88" s="607"/>
    </row>
    <row r="89" spans="1:6" ht="15.75" customHeight="1" x14ac:dyDescent="0.25">
      <c r="A89" s="673"/>
      <c r="B89" s="138" t="s">
        <v>745</v>
      </c>
      <c r="C89" s="600"/>
      <c r="D89" s="640"/>
      <c r="E89" s="606">
        <v>3105779.01</v>
      </c>
      <c r="F89" s="607"/>
    </row>
    <row r="90" spans="1:6" ht="15.75" customHeight="1" x14ac:dyDescent="0.25">
      <c r="A90" s="673"/>
      <c r="B90" s="138" t="s">
        <v>746</v>
      </c>
      <c r="C90" s="600"/>
      <c r="D90" s="640"/>
      <c r="E90" s="606">
        <v>7657186.8300000001</v>
      </c>
      <c r="F90" s="607"/>
    </row>
    <row r="91" spans="1:6" ht="15.75" customHeight="1" x14ac:dyDescent="0.25">
      <c r="A91" s="673"/>
      <c r="B91" s="138" t="s">
        <v>748</v>
      </c>
      <c r="C91" s="600"/>
      <c r="D91" s="640"/>
      <c r="E91" s="606" t="s">
        <v>16</v>
      </c>
      <c r="F91" s="607"/>
    </row>
    <row r="92" spans="1:6" ht="15.75" customHeight="1" x14ac:dyDescent="0.25">
      <c r="A92" s="673"/>
      <c r="B92" s="138" t="s">
        <v>749</v>
      </c>
      <c r="C92" s="600"/>
      <c r="D92" s="640"/>
      <c r="E92" s="606">
        <v>9995779.0199999996</v>
      </c>
      <c r="F92" s="607"/>
    </row>
    <row r="93" spans="1:6" ht="15.75" customHeight="1" x14ac:dyDescent="0.25">
      <c r="A93" s="673"/>
      <c r="B93" s="138" t="s">
        <v>750</v>
      </c>
      <c r="C93" s="600"/>
      <c r="D93" s="640"/>
      <c r="E93" s="606" t="s">
        <v>16</v>
      </c>
      <c r="F93" s="607"/>
    </row>
    <row r="94" spans="1:6" ht="15.75" customHeight="1" x14ac:dyDescent="0.25">
      <c r="A94" s="673"/>
      <c r="B94" s="138" t="s">
        <v>751</v>
      </c>
      <c r="C94" s="600"/>
      <c r="D94" s="640"/>
      <c r="E94" s="606" t="s">
        <v>16</v>
      </c>
      <c r="F94" s="607"/>
    </row>
    <row r="95" spans="1:6" ht="15.75" customHeight="1" x14ac:dyDescent="0.25">
      <c r="A95" s="673"/>
      <c r="B95" s="138" t="s">
        <v>65</v>
      </c>
      <c r="C95" s="600"/>
      <c r="D95" s="640"/>
      <c r="E95" s="606">
        <v>3446856.41</v>
      </c>
      <c r="F95" s="607"/>
    </row>
    <row r="96" spans="1:6" ht="15.75" customHeight="1" x14ac:dyDescent="0.25">
      <c r="A96" s="673"/>
      <c r="B96" s="138" t="s">
        <v>66</v>
      </c>
      <c r="C96" s="600"/>
      <c r="D96" s="640"/>
      <c r="E96" s="606">
        <v>3949616.99</v>
      </c>
      <c r="F96" s="607"/>
    </row>
    <row r="97" spans="1:6" ht="15.75" customHeight="1" x14ac:dyDescent="0.25">
      <c r="A97" s="673"/>
      <c r="B97" s="138" t="s">
        <v>67</v>
      </c>
      <c r="C97" s="600"/>
      <c r="D97" s="640"/>
      <c r="E97" s="606">
        <v>4618894.33</v>
      </c>
      <c r="F97" s="607"/>
    </row>
    <row r="98" spans="1:6" ht="15.75" customHeight="1" x14ac:dyDescent="0.25">
      <c r="A98" s="673"/>
      <c r="B98" s="138" t="s">
        <v>747</v>
      </c>
      <c r="C98" s="600"/>
      <c r="D98" s="640"/>
      <c r="E98" s="606">
        <v>9985840.7100000009</v>
      </c>
      <c r="F98" s="607"/>
    </row>
    <row r="99" spans="1:6" ht="15.75" customHeight="1" x14ac:dyDescent="0.25">
      <c r="A99" s="673"/>
      <c r="B99" s="138" t="s">
        <v>68</v>
      </c>
      <c r="C99" s="600"/>
      <c r="D99" s="640"/>
      <c r="E99" s="606">
        <v>8703047.5399999991</v>
      </c>
      <c r="F99" s="607"/>
    </row>
    <row r="100" spans="1:6" ht="15.75" customHeight="1" x14ac:dyDescent="0.25">
      <c r="A100" s="673"/>
      <c r="B100" s="138" t="s">
        <v>738</v>
      </c>
      <c r="C100" s="600"/>
      <c r="D100" s="640"/>
      <c r="E100" s="606" t="s">
        <v>16</v>
      </c>
      <c r="F100" s="607"/>
    </row>
    <row r="101" spans="1:6" ht="15.75" customHeight="1" x14ac:dyDescent="0.25">
      <c r="A101" s="673"/>
      <c r="B101" s="138" t="s">
        <v>739</v>
      </c>
      <c r="C101" s="600"/>
      <c r="D101" s="640"/>
      <c r="E101" s="606">
        <v>2260142.23</v>
      </c>
      <c r="F101" s="607"/>
    </row>
    <row r="102" spans="1:6" ht="15.75" customHeight="1" x14ac:dyDescent="0.25">
      <c r="A102" s="673"/>
      <c r="B102" s="138" t="s">
        <v>740</v>
      </c>
      <c r="C102" s="600"/>
      <c r="D102" s="640"/>
      <c r="E102" s="606">
        <v>6677959.9900000002</v>
      </c>
      <c r="F102" s="607"/>
    </row>
    <row r="103" spans="1:6" ht="15.75" customHeight="1" x14ac:dyDescent="0.25">
      <c r="A103" s="673"/>
      <c r="B103" s="138" t="s">
        <v>741</v>
      </c>
      <c r="C103" s="600"/>
      <c r="D103" s="640"/>
      <c r="E103" s="606">
        <v>6333145.9100000001</v>
      </c>
      <c r="F103" s="607"/>
    </row>
    <row r="104" spans="1:6" ht="15.75" customHeight="1" x14ac:dyDescent="0.25">
      <c r="A104" s="673"/>
      <c r="B104" s="138" t="s">
        <v>742</v>
      </c>
      <c r="C104" s="600"/>
      <c r="D104" s="640"/>
      <c r="E104" s="606">
        <v>202409.84</v>
      </c>
      <c r="F104" s="607"/>
    </row>
    <row r="105" spans="1:6" ht="15.75" customHeight="1" x14ac:dyDescent="0.25">
      <c r="A105" s="673"/>
      <c r="B105" s="138" t="s">
        <v>743</v>
      </c>
      <c r="C105" s="600"/>
      <c r="D105" s="640"/>
      <c r="E105" s="606">
        <v>262747.67</v>
      </c>
      <c r="F105" s="607"/>
    </row>
    <row r="106" spans="1:6" ht="15.75" customHeight="1" x14ac:dyDescent="0.25">
      <c r="A106" s="673"/>
      <c r="B106" s="138" t="s">
        <v>744</v>
      </c>
      <c r="C106" s="600"/>
      <c r="D106" s="640"/>
      <c r="E106" s="606">
        <v>1307436.6399999999</v>
      </c>
      <c r="F106" s="607"/>
    </row>
    <row r="107" spans="1:6" ht="15.75" customHeight="1" x14ac:dyDescent="0.25">
      <c r="A107" s="673"/>
      <c r="B107" s="138" t="s">
        <v>734</v>
      </c>
      <c r="C107" s="600"/>
      <c r="D107" s="640"/>
      <c r="E107" s="606">
        <v>1811623.82</v>
      </c>
      <c r="F107" s="607"/>
    </row>
    <row r="108" spans="1:6" ht="15.75" customHeight="1" x14ac:dyDescent="0.25">
      <c r="A108" s="673"/>
      <c r="B108" s="138" t="s">
        <v>735</v>
      </c>
      <c r="C108" s="600"/>
      <c r="D108" s="640"/>
      <c r="E108" s="606">
        <v>5489052.3600000003</v>
      </c>
      <c r="F108" s="607"/>
    </row>
    <row r="109" spans="1:6" ht="15.75" customHeight="1" x14ac:dyDescent="0.25">
      <c r="A109" s="673"/>
      <c r="B109" s="138" t="s">
        <v>736</v>
      </c>
      <c r="C109" s="600"/>
      <c r="D109" s="640"/>
      <c r="E109" s="606">
        <v>13445908.609999999</v>
      </c>
      <c r="F109" s="607"/>
    </row>
    <row r="110" spans="1:6" ht="15.75" customHeight="1" x14ac:dyDescent="0.25">
      <c r="A110" s="673"/>
      <c r="B110" s="138" t="s">
        <v>399</v>
      </c>
      <c r="C110" s="600"/>
      <c r="D110" s="640"/>
      <c r="E110" s="606">
        <v>10561033.140000001</v>
      </c>
      <c r="F110" s="607"/>
    </row>
    <row r="111" spans="1:6" ht="15.75" customHeight="1" x14ac:dyDescent="0.25">
      <c r="A111" s="673"/>
      <c r="B111" s="138" t="s">
        <v>395</v>
      </c>
      <c r="C111" s="600"/>
      <c r="D111" s="640"/>
      <c r="E111" s="606">
        <v>5887829.1500000004</v>
      </c>
      <c r="F111" s="607"/>
    </row>
    <row r="112" spans="1:6" ht="15.75" customHeight="1" x14ac:dyDescent="0.25">
      <c r="A112" s="673"/>
      <c r="B112" s="138" t="s">
        <v>737</v>
      </c>
      <c r="C112" s="600"/>
      <c r="D112" s="640"/>
      <c r="E112" s="606">
        <v>24892562.809999999</v>
      </c>
      <c r="F112" s="607"/>
    </row>
    <row r="113" spans="1:6" ht="15.75" customHeight="1" x14ac:dyDescent="0.25">
      <c r="A113" s="673"/>
      <c r="B113" s="138" t="s">
        <v>307</v>
      </c>
      <c r="C113" s="600"/>
      <c r="D113" s="640"/>
      <c r="E113" s="606">
        <v>17250244.949999999</v>
      </c>
      <c r="F113" s="607"/>
    </row>
    <row r="114" spans="1:6" ht="15.75" customHeight="1" x14ac:dyDescent="0.25">
      <c r="A114" s="673"/>
      <c r="B114" s="138" t="s">
        <v>303</v>
      </c>
      <c r="C114" s="600"/>
      <c r="D114" s="640"/>
      <c r="E114" s="606">
        <v>24534587.120000001</v>
      </c>
      <c r="F114" s="607"/>
    </row>
    <row r="115" spans="1:6" ht="17.25" customHeight="1" thickBot="1" x14ac:dyDescent="0.3">
      <c r="A115" s="673"/>
      <c r="B115" s="368" t="s">
        <v>733</v>
      </c>
      <c r="C115" s="600"/>
      <c r="D115" s="640"/>
      <c r="E115" s="612">
        <v>27529616.210000001</v>
      </c>
      <c r="F115" s="613"/>
    </row>
    <row r="116" spans="1:6" ht="15.75" customHeight="1" x14ac:dyDescent="0.25">
      <c r="A116" s="674"/>
      <c r="B116" s="385" t="s">
        <v>386</v>
      </c>
      <c r="C116" s="599" t="s">
        <v>113</v>
      </c>
      <c r="D116" s="640"/>
      <c r="E116" s="608">
        <v>6265644.25</v>
      </c>
      <c r="F116" s="609"/>
    </row>
    <row r="117" spans="1:6" ht="15.75" customHeight="1" x14ac:dyDescent="0.25">
      <c r="A117" s="674"/>
      <c r="B117" s="386" t="s">
        <v>752</v>
      </c>
      <c r="C117" s="600"/>
      <c r="D117" s="640"/>
      <c r="E117" s="606">
        <v>3480046.79</v>
      </c>
      <c r="F117" s="607"/>
    </row>
    <row r="118" spans="1:6" ht="15.75" customHeight="1" x14ac:dyDescent="0.25">
      <c r="A118" s="674"/>
      <c r="B118" s="386" t="s">
        <v>387</v>
      </c>
      <c r="C118" s="600"/>
      <c r="D118" s="640"/>
      <c r="E118" s="606">
        <v>5831418.8099999996</v>
      </c>
      <c r="F118" s="607"/>
    </row>
    <row r="119" spans="1:6" ht="15.75" customHeight="1" x14ac:dyDescent="0.25">
      <c r="A119" s="674"/>
      <c r="B119" s="386" t="s">
        <v>761</v>
      </c>
      <c r="C119" s="600"/>
      <c r="D119" s="640"/>
      <c r="E119" s="606">
        <v>5725070.9299999997</v>
      </c>
      <c r="F119" s="607"/>
    </row>
    <row r="120" spans="1:6" ht="15.75" customHeight="1" x14ac:dyDescent="0.25">
      <c r="A120" s="674"/>
      <c r="B120" s="386" t="s">
        <v>388</v>
      </c>
      <c r="C120" s="600"/>
      <c r="D120" s="640"/>
      <c r="E120" s="606">
        <v>8217102.4500000002</v>
      </c>
      <c r="F120" s="607"/>
    </row>
    <row r="121" spans="1:6" ht="15.75" customHeight="1" x14ac:dyDescent="0.25">
      <c r="A121" s="674"/>
      <c r="B121" s="386" t="s">
        <v>762</v>
      </c>
      <c r="C121" s="600"/>
      <c r="D121" s="640"/>
      <c r="E121" s="606">
        <v>8039902.71</v>
      </c>
      <c r="F121" s="607"/>
    </row>
    <row r="122" spans="1:6" ht="15.75" customHeight="1" x14ac:dyDescent="0.25">
      <c r="A122" s="674"/>
      <c r="B122" s="386" t="s">
        <v>763</v>
      </c>
      <c r="C122" s="600"/>
      <c r="D122" s="640"/>
      <c r="E122" s="606">
        <v>6884939.1699999999</v>
      </c>
      <c r="F122" s="607"/>
    </row>
    <row r="123" spans="1:6" ht="15.75" customHeight="1" x14ac:dyDescent="0.25">
      <c r="A123" s="674"/>
      <c r="B123" s="386" t="s">
        <v>764</v>
      </c>
      <c r="C123" s="600"/>
      <c r="D123" s="640"/>
      <c r="E123" s="606">
        <v>9577016.6799999997</v>
      </c>
      <c r="F123" s="607"/>
    </row>
    <row r="124" spans="1:6" ht="15.75" customHeight="1" x14ac:dyDescent="0.25">
      <c r="A124" s="674"/>
      <c r="B124" s="386" t="s">
        <v>765</v>
      </c>
      <c r="C124" s="600"/>
      <c r="D124" s="640"/>
      <c r="E124" s="606">
        <v>49934716.619999997</v>
      </c>
      <c r="F124" s="607"/>
    </row>
    <row r="125" spans="1:6" ht="15.75" customHeight="1" x14ac:dyDescent="0.25">
      <c r="A125" s="674"/>
      <c r="B125" s="386" t="s">
        <v>766</v>
      </c>
      <c r="C125" s="600"/>
      <c r="D125" s="640"/>
      <c r="E125" s="606">
        <v>12621014.779999999</v>
      </c>
      <c r="F125" s="607"/>
    </row>
    <row r="126" spans="1:6" ht="15.75" customHeight="1" x14ac:dyDescent="0.25">
      <c r="A126" s="674"/>
      <c r="B126" s="386" t="s">
        <v>767</v>
      </c>
      <c r="C126" s="600"/>
      <c r="D126" s="640"/>
      <c r="E126" s="606">
        <v>18740704.690000001</v>
      </c>
      <c r="F126" s="607"/>
    </row>
    <row r="127" spans="1:6" ht="15.75" customHeight="1" x14ac:dyDescent="0.25">
      <c r="A127" s="674"/>
      <c r="B127" s="386" t="s">
        <v>768</v>
      </c>
      <c r="C127" s="600"/>
      <c r="D127" s="640"/>
      <c r="E127" s="606">
        <v>11981981.77</v>
      </c>
      <c r="F127" s="607"/>
    </row>
    <row r="128" spans="1:6" ht="15.75" customHeight="1" x14ac:dyDescent="0.25">
      <c r="A128" s="674"/>
      <c r="B128" s="386" t="s">
        <v>769</v>
      </c>
      <c r="C128" s="600"/>
      <c r="D128" s="640"/>
      <c r="E128" s="606">
        <v>3123136.94</v>
      </c>
      <c r="F128" s="607"/>
    </row>
    <row r="129" spans="1:6" ht="15.75" customHeight="1" x14ac:dyDescent="0.25">
      <c r="A129" s="674"/>
      <c r="B129" s="386" t="s">
        <v>63</v>
      </c>
      <c r="C129" s="600"/>
      <c r="D129" s="640"/>
      <c r="E129" s="606">
        <v>9222855.2599999998</v>
      </c>
      <c r="F129" s="607"/>
    </row>
    <row r="130" spans="1:6" ht="15.75" customHeight="1" x14ac:dyDescent="0.25">
      <c r="A130" s="674"/>
      <c r="B130" s="386" t="s">
        <v>770</v>
      </c>
      <c r="C130" s="600"/>
      <c r="D130" s="640"/>
      <c r="E130" s="606">
        <v>3031359.25</v>
      </c>
      <c r="F130" s="607"/>
    </row>
    <row r="131" spans="1:6" ht="15.75" customHeight="1" x14ac:dyDescent="0.25">
      <c r="A131" s="674"/>
      <c r="B131" s="386" t="s">
        <v>771</v>
      </c>
      <c r="C131" s="600"/>
      <c r="D131" s="640"/>
      <c r="E131" s="606">
        <v>15504518.199999999</v>
      </c>
      <c r="F131" s="607"/>
    </row>
    <row r="132" spans="1:6" ht="15.75" customHeight="1" x14ac:dyDescent="0.25">
      <c r="A132" s="674"/>
      <c r="B132" s="386" t="s">
        <v>64</v>
      </c>
      <c r="C132" s="600"/>
      <c r="D132" s="640"/>
      <c r="E132" s="606">
        <v>7281279.21</v>
      </c>
      <c r="F132" s="607"/>
    </row>
    <row r="133" spans="1:6" ht="15.75" customHeight="1" x14ac:dyDescent="0.25">
      <c r="A133" s="674"/>
      <c r="B133" s="386" t="s">
        <v>64</v>
      </c>
      <c r="C133" s="600"/>
      <c r="D133" s="640"/>
      <c r="E133" s="606">
        <v>49167991.539999999</v>
      </c>
      <c r="F133" s="607"/>
    </row>
    <row r="134" spans="1:6" ht="15.75" customHeight="1" x14ac:dyDescent="0.25">
      <c r="A134" s="674"/>
      <c r="B134" s="386" t="s">
        <v>404</v>
      </c>
      <c r="C134" s="600"/>
      <c r="D134" s="640"/>
      <c r="E134" s="606">
        <v>8239699.3300000001</v>
      </c>
      <c r="F134" s="607"/>
    </row>
    <row r="135" spans="1:6" ht="15.75" customHeight="1" x14ac:dyDescent="0.25">
      <c r="A135" s="674"/>
      <c r="B135" s="386" t="s">
        <v>405</v>
      </c>
      <c r="C135" s="600"/>
      <c r="D135" s="640"/>
      <c r="E135" s="606">
        <v>5384425.5599999996</v>
      </c>
      <c r="F135" s="607"/>
    </row>
    <row r="136" spans="1:6" ht="15.75" customHeight="1" x14ac:dyDescent="0.25">
      <c r="A136" s="674"/>
      <c r="B136" s="386" t="s">
        <v>748</v>
      </c>
      <c r="C136" s="600"/>
      <c r="D136" s="640"/>
      <c r="E136" s="606">
        <v>9812750.8499999996</v>
      </c>
      <c r="F136" s="607"/>
    </row>
    <row r="137" spans="1:6" ht="15.75" customHeight="1" x14ac:dyDescent="0.25">
      <c r="A137" s="674"/>
      <c r="B137" s="386" t="s">
        <v>772</v>
      </c>
      <c r="C137" s="600"/>
      <c r="D137" s="640"/>
      <c r="E137" s="606">
        <v>7319248.4800000004</v>
      </c>
      <c r="F137" s="607"/>
    </row>
    <row r="138" spans="1:6" ht="15.75" customHeight="1" x14ac:dyDescent="0.25">
      <c r="A138" s="674"/>
      <c r="B138" s="386" t="s">
        <v>755</v>
      </c>
      <c r="C138" s="600"/>
      <c r="D138" s="640"/>
      <c r="E138" s="606">
        <v>10001630.02</v>
      </c>
      <c r="F138" s="607"/>
    </row>
    <row r="139" spans="1:6" ht="15.75" customHeight="1" x14ac:dyDescent="0.25">
      <c r="A139" s="674"/>
      <c r="B139" s="386" t="s">
        <v>750</v>
      </c>
      <c r="C139" s="600"/>
      <c r="D139" s="640"/>
      <c r="E139" s="606">
        <v>10678682.75</v>
      </c>
      <c r="F139" s="607"/>
    </row>
    <row r="140" spans="1:6" ht="15.75" customHeight="1" x14ac:dyDescent="0.25">
      <c r="A140" s="674"/>
      <c r="B140" s="386" t="s">
        <v>773</v>
      </c>
      <c r="C140" s="600"/>
      <c r="D140" s="640"/>
      <c r="E140" s="606">
        <v>11414952.92</v>
      </c>
      <c r="F140" s="607"/>
    </row>
    <row r="141" spans="1:6" ht="15.75" customHeight="1" x14ac:dyDescent="0.25">
      <c r="A141" s="674"/>
      <c r="B141" s="386" t="s">
        <v>65</v>
      </c>
      <c r="C141" s="600"/>
      <c r="D141" s="640"/>
      <c r="E141" s="606">
        <v>5016859.6900000004</v>
      </c>
      <c r="F141" s="607"/>
    </row>
    <row r="142" spans="1:6" ht="15.75" customHeight="1" x14ac:dyDescent="0.25">
      <c r="A142" s="674"/>
      <c r="B142" s="386" t="s">
        <v>639</v>
      </c>
      <c r="C142" s="600"/>
      <c r="D142" s="640"/>
      <c r="E142" s="606" t="s">
        <v>16</v>
      </c>
      <c r="F142" s="607"/>
    </row>
    <row r="143" spans="1:6" ht="15.75" customHeight="1" x14ac:dyDescent="0.25">
      <c r="A143" s="674"/>
      <c r="B143" s="386" t="s">
        <v>66</v>
      </c>
      <c r="C143" s="600"/>
      <c r="D143" s="640"/>
      <c r="E143" s="606">
        <v>5022686.42</v>
      </c>
      <c r="F143" s="607"/>
    </row>
    <row r="144" spans="1:6" ht="15.75" customHeight="1" x14ac:dyDescent="0.25">
      <c r="A144" s="674"/>
      <c r="B144" s="386" t="s">
        <v>299</v>
      </c>
      <c r="C144" s="600"/>
      <c r="D144" s="640"/>
      <c r="E144" s="606">
        <v>8986106.1899999995</v>
      </c>
      <c r="F144" s="607"/>
    </row>
    <row r="145" spans="1:6" ht="15.75" customHeight="1" x14ac:dyDescent="0.25">
      <c r="A145" s="674"/>
      <c r="B145" s="386" t="s">
        <v>774</v>
      </c>
      <c r="C145" s="600"/>
      <c r="D145" s="640"/>
      <c r="E145" s="606">
        <v>7990246.8099999996</v>
      </c>
      <c r="F145" s="607"/>
    </row>
    <row r="146" spans="1:6" ht="15.75" customHeight="1" x14ac:dyDescent="0.25">
      <c r="A146" s="674"/>
      <c r="B146" s="386" t="s">
        <v>775</v>
      </c>
      <c r="C146" s="600"/>
      <c r="D146" s="640"/>
      <c r="E146" s="606">
        <v>6210991.4400000004</v>
      </c>
      <c r="F146" s="607"/>
    </row>
    <row r="147" spans="1:6" ht="15.75" customHeight="1" x14ac:dyDescent="0.25">
      <c r="A147" s="674"/>
      <c r="B147" s="386" t="s">
        <v>747</v>
      </c>
      <c r="C147" s="600"/>
      <c r="D147" s="640"/>
      <c r="E147" s="606">
        <v>2440705.48</v>
      </c>
      <c r="F147" s="607"/>
    </row>
    <row r="148" spans="1:6" ht="15.75" customHeight="1" x14ac:dyDescent="0.25">
      <c r="A148" s="674"/>
      <c r="B148" s="386" t="s">
        <v>68</v>
      </c>
      <c r="C148" s="600"/>
      <c r="D148" s="640"/>
      <c r="E148" s="606">
        <v>4743241.03</v>
      </c>
      <c r="F148" s="607"/>
    </row>
    <row r="149" spans="1:6" ht="15.75" customHeight="1" x14ac:dyDescent="0.25">
      <c r="A149" s="674"/>
      <c r="B149" s="386" t="s">
        <v>734</v>
      </c>
      <c r="C149" s="600"/>
      <c r="D149" s="640"/>
      <c r="E149" s="606">
        <v>5407798.2000000002</v>
      </c>
      <c r="F149" s="607"/>
    </row>
    <row r="150" spans="1:6" ht="15.75" customHeight="1" x14ac:dyDescent="0.25">
      <c r="A150" s="674"/>
      <c r="B150" s="386" t="s">
        <v>753</v>
      </c>
      <c r="C150" s="600"/>
      <c r="D150" s="640"/>
      <c r="E150" s="606">
        <v>14751923.91</v>
      </c>
      <c r="F150" s="607"/>
    </row>
    <row r="151" spans="1:6" ht="15.75" customHeight="1" x14ac:dyDescent="0.25">
      <c r="A151" s="674"/>
      <c r="B151" s="386" t="s">
        <v>754</v>
      </c>
      <c r="C151" s="600"/>
      <c r="D151" s="640"/>
      <c r="E151" s="606">
        <v>11331577.82</v>
      </c>
      <c r="F151" s="607"/>
    </row>
    <row r="152" spans="1:6" ht="15.75" customHeight="1" x14ac:dyDescent="0.25">
      <c r="A152" s="674"/>
      <c r="B152" s="386" t="s">
        <v>756</v>
      </c>
      <c r="C152" s="600"/>
      <c r="D152" s="640"/>
      <c r="E152" s="606">
        <v>6829962.3899999997</v>
      </c>
      <c r="F152" s="607"/>
    </row>
    <row r="153" spans="1:6" ht="15.75" customHeight="1" x14ac:dyDescent="0.25">
      <c r="A153" s="674"/>
      <c r="B153" s="386" t="s">
        <v>757</v>
      </c>
      <c r="C153" s="600"/>
      <c r="D153" s="640"/>
      <c r="E153" s="606">
        <v>32762904.039999999</v>
      </c>
      <c r="F153" s="607"/>
    </row>
    <row r="154" spans="1:6" ht="15.75" customHeight="1" x14ac:dyDescent="0.25">
      <c r="A154" s="674"/>
      <c r="B154" s="386" t="s">
        <v>758</v>
      </c>
      <c r="C154" s="600"/>
      <c r="D154" s="640"/>
      <c r="E154" s="606">
        <v>16526164.68</v>
      </c>
      <c r="F154" s="607"/>
    </row>
    <row r="155" spans="1:6" ht="15.75" customHeight="1" x14ac:dyDescent="0.25">
      <c r="A155" s="674"/>
      <c r="B155" s="402" t="s">
        <v>894</v>
      </c>
      <c r="C155" s="600"/>
      <c r="D155" s="640"/>
      <c r="E155" s="614">
        <v>27821906.550000001</v>
      </c>
      <c r="F155" s="615"/>
    </row>
    <row r="156" spans="1:6" ht="15.75" customHeight="1" x14ac:dyDescent="0.25">
      <c r="A156" s="674"/>
      <c r="B156" s="386" t="s">
        <v>759</v>
      </c>
      <c r="C156" s="600"/>
      <c r="D156" s="640"/>
      <c r="E156" s="606">
        <v>18299747.91</v>
      </c>
      <c r="F156" s="607"/>
    </row>
    <row r="157" spans="1:6" ht="15.75" customHeight="1" x14ac:dyDescent="0.25">
      <c r="A157" s="674"/>
      <c r="B157" s="386" t="s">
        <v>312</v>
      </c>
      <c r="C157" s="600"/>
      <c r="D157" s="640"/>
      <c r="E157" s="606">
        <v>16667318</v>
      </c>
      <c r="F157" s="607"/>
    </row>
    <row r="158" spans="1:6" ht="15.75" customHeight="1" x14ac:dyDescent="0.25">
      <c r="A158" s="674"/>
      <c r="B158" s="386" t="s">
        <v>309</v>
      </c>
      <c r="C158" s="600"/>
      <c r="D158" s="640"/>
      <c r="E158" s="606">
        <v>13745213.310000001</v>
      </c>
      <c r="F158" s="607"/>
    </row>
    <row r="159" spans="1:6" ht="15.75" customHeight="1" x14ac:dyDescent="0.25">
      <c r="A159" s="674"/>
      <c r="B159" s="386" t="s">
        <v>760</v>
      </c>
      <c r="C159" s="600"/>
      <c r="D159" s="640"/>
      <c r="E159" s="606">
        <v>13460483.619999999</v>
      </c>
      <c r="F159" s="607"/>
    </row>
    <row r="160" spans="1:6" ht="15.75" customHeight="1" x14ac:dyDescent="0.25">
      <c r="A160" s="674"/>
      <c r="B160" s="386" t="s">
        <v>776</v>
      </c>
      <c r="C160" s="600"/>
      <c r="D160" s="640"/>
      <c r="E160" s="606">
        <v>15354900.42</v>
      </c>
      <c r="F160" s="607"/>
    </row>
    <row r="161" spans="1:8" ht="15.75" customHeight="1" x14ac:dyDescent="0.25">
      <c r="A161" s="674"/>
      <c r="B161" s="386" t="s">
        <v>777</v>
      </c>
      <c r="C161" s="600"/>
      <c r="D161" s="640"/>
      <c r="E161" s="606" t="s">
        <v>16</v>
      </c>
      <c r="F161" s="607"/>
    </row>
    <row r="162" spans="1:8" ht="15.75" customHeight="1" x14ac:dyDescent="0.25">
      <c r="A162" s="674"/>
      <c r="B162" s="386" t="s">
        <v>778</v>
      </c>
      <c r="C162" s="600"/>
      <c r="D162" s="640"/>
      <c r="E162" s="606">
        <v>18780566.940000001</v>
      </c>
      <c r="F162" s="607"/>
    </row>
    <row r="163" spans="1:8" ht="15.75" customHeight="1" x14ac:dyDescent="0.25">
      <c r="A163" s="674"/>
      <c r="B163" s="386" t="s">
        <v>307</v>
      </c>
      <c r="C163" s="600"/>
      <c r="D163" s="640"/>
      <c r="E163" s="606">
        <v>16866284.579999998</v>
      </c>
      <c r="F163" s="607"/>
    </row>
    <row r="164" spans="1:8" s="171" customFormat="1" ht="15.75" customHeight="1" x14ac:dyDescent="0.25">
      <c r="A164" s="674"/>
      <c r="B164" s="386" t="s">
        <v>303</v>
      </c>
      <c r="C164" s="600"/>
      <c r="D164" s="640"/>
      <c r="E164" s="606">
        <v>26123273.84</v>
      </c>
      <c r="F164" s="607"/>
    </row>
    <row r="165" spans="1:8" s="171" customFormat="1" ht="15.75" customHeight="1" x14ac:dyDescent="0.25">
      <c r="A165" s="674"/>
      <c r="B165" s="386" t="s">
        <v>779</v>
      </c>
      <c r="C165" s="600"/>
      <c r="D165" s="640"/>
      <c r="E165" s="606">
        <v>47916191.759999998</v>
      </c>
      <c r="F165" s="607"/>
    </row>
    <row r="166" spans="1:8" ht="15.75" customHeight="1" x14ac:dyDescent="0.25">
      <c r="A166" s="674"/>
      <c r="B166" s="386" t="s">
        <v>780</v>
      </c>
      <c r="C166" s="600"/>
      <c r="D166" s="640"/>
      <c r="E166" s="606">
        <v>48332687.759999998</v>
      </c>
      <c r="F166" s="607"/>
    </row>
    <row r="167" spans="1:8" ht="15.75" customHeight="1" x14ac:dyDescent="0.25">
      <c r="A167" s="674"/>
      <c r="B167" s="386" t="s">
        <v>781</v>
      </c>
      <c r="C167" s="600"/>
      <c r="D167" s="640"/>
      <c r="E167" s="606">
        <v>49009740.490000002</v>
      </c>
      <c r="F167" s="607"/>
      <c r="H167" s="191"/>
    </row>
    <row r="168" spans="1:8" ht="15.75" customHeight="1" x14ac:dyDescent="0.25">
      <c r="A168" s="674"/>
      <c r="B168" s="405" t="s">
        <v>782</v>
      </c>
      <c r="C168" s="600"/>
      <c r="D168" s="640"/>
      <c r="E168" s="606">
        <v>49746010.659999996</v>
      </c>
      <c r="F168" s="607"/>
    </row>
    <row r="169" spans="1:8" ht="18.75" customHeight="1" thickBot="1" x14ac:dyDescent="0.3">
      <c r="A169" s="674"/>
      <c r="B169" s="407" t="s">
        <v>908</v>
      </c>
      <c r="C169" s="601"/>
      <c r="D169" s="640"/>
      <c r="E169" s="634">
        <v>33139314.809999999</v>
      </c>
      <c r="F169" s="635"/>
    </row>
    <row r="170" spans="1:8" ht="15.75" customHeight="1" thickBot="1" x14ac:dyDescent="0.3">
      <c r="A170" s="674"/>
      <c r="B170" s="387" t="s">
        <v>881</v>
      </c>
      <c r="C170" s="384" t="s">
        <v>110</v>
      </c>
      <c r="D170" s="640"/>
      <c r="E170" s="630">
        <v>27248406.670000002</v>
      </c>
      <c r="F170" s="631"/>
    </row>
    <row r="171" spans="1:8" ht="15.75" customHeight="1" x14ac:dyDescent="0.25">
      <c r="A171" s="674"/>
      <c r="B171" s="385" t="s">
        <v>270</v>
      </c>
      <c r="C171" s="599" t="s">
        <v>203</v>
      </c>
      <c r="D171" s="640"/>
      <c r="E171" s="608">
        <v>49167991.539999999</v>
      </c>
      <c r="F171" s="609"/>
    </row>
    <row r="172" spans="1:8" ht="15.75" customHeight="1" x14ac:dyDescent="0.25">
      <c r="A172" s="674"/>
      <c r="B172" s="386" t="s">
        <v>405</v>
      </c>
      <c r="C172" s="600"/>
      <c r="D172" s="640"/>
      <c r="E172" s="606">
        <v>51483393.450000003</v>
      </c>
      <c r="F172" s="607"/>
    </row>
    <row r="173" spans="1:8" ht="15.75" customHeight="1" thickBot="1" x14ac:dyDescent="0.3">
      <c r="A173" s="674"/>
      <c r="B173" s="139" t="s">
        <v>755</v>
      </c>
      <c r="C173" s="601"/>
      <c r="D173" s="641"/>
      <c r="E173" s="612">
        <v>52059776.530000001</v>
      </c>
      <c r="F173" s="613"/>
    </row>
    <row r="174" spans="1:8" ht="15" customHeight="1" thickBot="1" x14ac:dyDescent="0.3">
      <c r="A174" s="673"/>
      <c r="B174" s="636" t="s">
        <v>314</v>
      </c>
      <c r="C174" s="637"/>
      <c r="D174" s="617"/>
      <c r="E174" s="637"/>
      <c r="F174" s="638"/>
    </row>
    <row r="175" spans="1:8" ht="15.75" customHeight="1" x14ac:dyDescent="0.25">
      <c r="A175" s="673"/>
      <c r="B175" s="344" t="s">
        <v>785</v>
      </c>
      <c r="C175" s="599" t="s">
        <v>196</v>
      </c>
      <c r="D175" s="603" t="s">
        <v>48</v>
      </c>
      <c r="E175" s="608" t="s">
        <v>16</v>
      </c>
      <c r="F175" s="609"/>
    </row>
    <row r="176" spans="1:8" ht="15.75" customHeight="1" thickBot="1" x14ac:dyDescent="0.3">
      <c r="A176" s="673"/>
      <c r="B176" s="347" t="s">
        <v>786</v>
      </c>
      <c r="C176" s="601"/>
      <c r="D176" s="604"/>
      <c r="E176" s="612" t="s">
        <v>16</v>
      </c>
      <c r="F176" s="613"/>
    </row>
    <row r="177" spans="1:6" ht="15.75" customHeight="1" x14ac:dyDescent="0.25">
      <c r="A177" s="673"/>
      <c r="B177" s="141" t="s">
        <v>783</v>
      </c>
      <c r="C177" s="599" t="s">
        <v>24</v>
      </c>
      <c r="D177" s="604"/>
      <c r="E177" s="610">
        <v>2293224.02</v>
      </c>
      <c r="F177" s="611"/>
    </row>
    <row r="178" spans="1:6" ht="15.75" customHeight="1" x14ac:dyDescent="0.25">
      <c r="A178" s="673"/>
      <c r="B178" s="345" t="s">
        <v>787</v>
      </c>
      <c r="C178" s="600"/>
      <c r="D178" s="604"/>
      <c r="E178" s="606">
        <v>2784173.55</v>
      </c>
      <c r="F178" s="607"/>
    </row>
    <row r="179" spans="1:6" ht="15.75" customHeight="1" x14ac:dyDescent="0.25">
      <c r="A179" s="673"/>
      <c r="B179" s="345" t="s">
        <v>788</v>
      </c>
      <c r="C179" s="600"/>
      <c r="D179" s="604"/>
      <c r="E179" s="606">
        <v>1089268.45</v>
      </c>
      <c r="F179" s="607"/>
    </row>
    <row r="180" spans="1:6" ht="15.75" customHeight="1" x14ac:dyDescent="0.25">
      <c r="A180" s="673"/>
      <c r="B180" s="413" t="s">
        <v>789</v>
      </c>
      <c r="C180" s="600"/>
      <c r="D180" s="604"/>
      <c r="E180" s="606">
        <v>1712179.23</v>
      </c>
      <c r="F180" s="607"/>
    </row>
    <row r="181" spans="1:6" ht="15.75" customHeight="1" x14ac:dyDescent="0.25">
      <c r="A181" s="673"/>
      <c r="B181" s="413" t="s">
        <v>786</v>
      </c>
      <c r="C181" s="600"/>
      <c r="D181" s="604"/>
      <c r="E181" s="606">
        <v>57359061.659999996</v>
      </c>
      <c r="F181" s="607"/>
    </row>
    <row r="182" spans="1:6" ht="15.75" customHeight="1" x14ac:dyDescent="0.25">
      <c r="A182" s="673"/>
      <c r="B182" s="413" t="s">
        <v>790</v>
      </c>
      <c r="C182" s="600"/>
      <c r="D182" s="604"/>
      <c r="E182" s="606">
        <v>41371245.409999996</v>
      </c>
      <c r="F182" s="607"/>
    </row>
    <row r="183" spans="1:6" ht="15.75" customHeight="1" x14ac:dyDescent="0.25">
      <c r="A183" s="673"/>
      <c r="B183" s="413" t="s">
        <v>913</v>
      </c>
      <c r="C183" s="600"/>
      <c r="D183" s="604"/>
      <c r="E183" s="606">
        <v>53479351.799999997</v>
      </c>
      <c r="F183" s="607"/>
    </row>
    <row r="184" spans="1:6" ht="15.75" customHeight="1" x14ac:dyDescent="0.25">
      <c r="A184" s="673"/>
      <c r="B184" s="345" t="s">
        <v>793</v>
      </c>
      <c r="C184" s="600"/>
      <c r="D184" s="604"/>
      <c r="E184" s="606">
        <v>26982168.719999999</v>
      </c>
      <c r="F184" s="607"/>
    </row>
    <row r="185" spans="1:6" ht="15.75" customHeight="1" x14ac:dyDescent="0.25">
      <c r="A185" s="673"/>
      <c r="B185" s="345" t="s">
        <v>794</v>
      </c>
      <c r="C185" s="600"/>
      <c r="D185" s="604"/>
      <c r="E185" s="606">
        <v>52566070.850000001</v>
      </c>
      <c r="F185" s="607"/>
    </row>
    <row r="186" spans="1:6" ht="15.75" customHeight="1" x14ac:dyDescent="0.25">
      <c r="A186" s="673"/>
      <c r="B186" s="345" t="s">
        <v>795</v>
      </c>
      <c r="C186" s="600"/>
      <c r="D186" s="604"/>
      <c r="E186" s="606">
        <v>78279053.900000006</v>
      </c>
      <c r="F186" s="607"/>
    </row>
    <row r="187" spans="1:6" ht="15.75" customHeight="1" x14ac:dyDescent="0.25">
      <c r="A187" s="673"/>
      <c r="B187" s="345" t="s">
        <v>796</v>
      </c>
      <c r="C187" s="600"/>
      <c r="D187" s="604"/>
      <c r="E187" s="606">
        <v>23960834.460000001</v>
      </c>
      <c r="F187" s="607"/>
    </row>
    <row r="188" spans="1:6" ht="15.75" customHeight="1" x14ac:dyDescent="0.25">
      <c r="A188" s="673"/>
      <c r="B188" s="345" t="s">
        <v>791</v>
      </c>
      <c r="C188" s="600"/>
      <c r="D188" s="604"/>
      <c r="E188" s="606">
        <v>10533775.5</v>
      </c>
      <c r="F188" s="607"/>
    </row>
    <row r="189" spans="1:6" ht="15.75" customHeight="1" thickBot="1" x14ac:dyDescent="0.3">
      <c r="A189" s="673"/>
      <c r="B189" s="418" t="s">
        <v>917</v>
      </c>
      <c r="C189" s="601"/>
      <c r="D189" s="604"/>
      <c r="E189" s="612">
        <v>63238927.689999998</v>
      </c>
      <c r="F189" s="613"/>
    </row>
    <row r="190" spans="1:6" ht="15.75" customHeight="1" thickBot="1" x14ac:dyDescent="0.3">
      <c r="A190" s="673"/>
      <c r="B190" s="349" t="s">
        <v>788</v>
      </c>
      <c r="C190" s="350" t="s">
        <v>20</v>
      </c>
      <c r="D190" s="605"/>
      <c r="E190" s="634">
        <v>370581.81</v>
      </c>
      <c r="F190" s="635"/>
    </row>
    <row r="191" spans="1:6" ht="17.25" customHeight="1" thickBot="1" x14ac:dyDescent="0.3">
      <c r="A191" s="673"/>
      <c r="B191" s="616" t="s">
        <v>792</v>
      </c>
      <c r="C191" s="617"/>
      <c r="D191" s="617"/>
      <c r="E191" s="619"/>
      <c r="F191" s="620"/>
    </row>
    <row r="192" spans="1:6" ht="15.75" customHeight="1" x14ac:dyDescent="0.25">
      <c r="A192" s="673"/>
      <c r="B192" s="344" t="s">
        <v>117</v>
      </c>
      <c r="C192" s="599" t="s">
        <v>71</v>
      </c>
      <c r="D192" s="604" t="s">
        <v>44</v>
      </c>
      <c r="E192" s="608">
        <v>23520.76</v>
      </c>
      <c r="F192" s="609"/>
    </row>
    <row r="193" spans="1:6" ht="15.75" customHeight="1" x14ac:dyDescent="0.25">
      <c r="A193" s="673"/>
      <c r="B193" s="345" t="s">
        <v>120</v>
      </c>
      <c r="C193" s="600"/>
      <c r="D193" s="604"/>
      <c r="E193" s="606" t="s">
        <v>16</v>
      </c>
      <c r="F193" s="607"/>
    </row>
    <row r="194" spans="1:6" ht="15.75" customHeight="1" x14ac:dyDescent="0.25">
      <c r="A194" s="673"/>
      <c r="B194" s="345" t="s">
        <v>118</v>
      </c>
      <c r="C194" s="600"/>
      <c r="D194" s="604"/>
      <c r="E194" s="606">
        <v>9551.2000000000007</v>
      </c>
      <c r="F194" s="607"/>
    </row>
    <row r="195" spans="1:6" s="52" customFormat="1" ht="15.75" customHeight="1" x14ac:dyDescent="0.25">
      <c r="A195" s="673"/>
      <c r="B195" s="345" t="s">
        <v>121</v>
      </c>
      <c r="C195" s="600"/>
      <c r="D195" s="604"/>
      <c r="E195" s="606">
        <v>10082.719999999999</v>
      </c>
      <c r="F195" s="607"/>
    </row>
    <row r="196" spans="1:6" s="52" customFormat="1" ht="15.75" customHeight="1" x14ac:dyDescent="0.25">
      <c r="A196" s="673"/>
      <c r="B196" s="345" t="s">
        <v>119</v>
      </c>
      <c r="C196" s="600"/>
      <c r="D196" s="604"/>
      <c r="E196" s="632">
        <v>5372.79</v>
      </c>
      <c r="F196" s="633"/>
    </row>
    <row r="197" spans="1:6" ht="15.75" customHeight="1" x14ac:dyDescent="0.25">
      <c r="A197" s="673"/>
      <c r="B197" s="345" t="s">
        <v>122</v>
      </c>
      <c r="C197" s="600"/>
      <c r="D197" s="604"/>
      <c r="E197" s="632">
        <v>5083.7299999999996</v>
      </c>
      <c r="F197" s="633"/>
    </row>
    <row r="198" spans="1:6" ht="15.75" customHeight="1" x14ac:dyDescent="0.25">
      <c r="A198" s="673"/>
      <c r="B198" s="345" t="s">
        <v>123</v>
      </c>
      <c r="C198" s="600"/>
      <c r="D198" s="604"/>
      <c r="E198" s="606">
        <v>4331.79</v>
      </c>
      <c r="F198" s="607"/>
    </row>
    <row r="199" spans="1:6" ht="15.75" customHeight="1" x14ac:dyDescent="0.25">
      <c r="A199" s="673"/>
      <c r="B199" s="345" t="s">
        <v>440</v>
      </c>
      <c r="C199" s="600"/>
      <c r="D199" s="604"/>
      <c r="E199" s="606">
        <v>2057.02</v>
      </c>
      <c r="F199" s="607"/>
    </row>
    <row r="200" spans="1:6" ht="15.75" customHeight="1" x14ac:dyDescent="0.25">
      <c r="A200" s="673"/>
      <c r="B200" s="345" t="s">
        <v>441</v>
      </c>
      <c r="C200" s="600"/>
      <c r="D200" s="604"/>
      <c r="E200" s="606">
        <v>1330.9</v>
      </c>
      <c r="F200" s="607"/>
    </row>
    <row r="201" spans="1:6" ht="15.75" customHeight="1" x14ac:dyDescent="0.25">
      <c r="A201" s="673"/>
      <c r="B201" s="345" t="s">
        <v>797</v>
      </c>
      <c r="C201" s="600"/>
      <c r="D201" s="604"/>
      <c r="E201" s="606">
        <v>9694.14</v>
      </c>
      <c r="F201" s="607"/>
    </row>
    <row r="202" spans="1:6" ht="15.75" customHeight="1" x14ac:dyDescent="0.25">
      <c r="A202" s="673"/>
      <c r="B202" s="345" t="s">
        <v>128</v>
      </c>
      <c r="C202" s="600"/>
      <c r="D202" s="604"/>
      <c r="E202" s="606">
        <v>8365.6</v>
      </c>
      <c r="F202" s="607"/>
    </row>
    <row r="203" spans="1:6" ht="15.75" customHeight="1" x14ac:dyDescent="0.25">
      <c r="A203" s="673"/>
      <c r="B203" s="345" t="s">
        <v>131</v>
      </c>
      <c r="C203" s="600"/>
      <c r="D203" s="604"/>
      <c r="E203" s="606" t="s">
        <v>16</v>
      </c>
      <c r="F203" s="607"/>
    </row>
    <row r="204" spans="1:6" ht="15.75" customHeight="1" x14ac:dyDescent="0.25">
      <c r="A204" s="673"/>
      <c r="B204" s="345" t="s">
        <v>129</v>
      </c>
      <c r="C204" s="600"/>
      <c r="D204" s="604"/>
      <c r="E204" s="606">
        <v>5865.47</v>
      </c>
      <c r="F204" s="607"/>
    </row>
    <row r="205" spans="1:6" ht="15.75" customHeight="1" x14ac:dyDescent="0.25">
      <c r="A205" s="673"/>
      <c r="B205" s="345" t="s">
        <v>319</v>
      </c>
      <c r="C205" s="600"/>
      <c r="D205" s="604"/>
      <c r="E205" s="606">
        <v>4702.04</v>
      </c>
      <c r="F205" s="607"/>
    </row>
    <row r="206" spans="1:6" ht="15.75" customHeight="1" x14ac:dyDescent="0.25">
      <c r="A206" s="673"/>
      <c r="B206" s="348" t="s">
        <v>318</v>
      </c>
      <c r="C206" s="600"/>
      <c r="D206" s="604"/>
      <c r="E206" s="614">
        <v>13795.29</v>
      </c>
      <c r="F206" s="615"/>
    </row>
    <row r="207" spans="1:6" ht="15.75" customHeight="1" thickBot="1" x14ac:dyDescent="0.3">
      <c r="A207" s="673"/>
      <c r="B207" s="348" t="s">
        <v>882</v>
      </c>
      <c r="C207" s="601"/>
      <c r="D207" s="604"/>
      <c r="E207" s="606">
        <v>10800.75</v>
      </c>
      <c r="F207" s="607"/>
    </row>
    <row r="208" spans="1:6" ht="15.75" customHeight="1" x14ac:dyDescent="0.25">
      <c r="A208" s="673"/>
      <c r="B208" s="344" t="s">
        <v>117</v>
      </c>
      <c r="C208" s="599" t="s">
        <v>74</v>
      </c>
      <c r="D208" s="604"/>
      <c r="E208" s="608">
        <v>23285.38</v>
      </c>
      <c r="F208" s="609"/>
    </row>
    <row r="209" spans="1:6" ht="15.75" customHeight="1" x14ac:dyDescent="0.25">
      <c r="A209" s="673"/>
      <c r="B209" s="345" t="s">
        <v>798</v>
      </c>
      <c r="C209" s="600"/>
      <c r="D209" s="604"/>
      <c r="E209" s="606">
        <v>34371.24</v>
      </c>
      <c r="F209" s="607"/>
    </row>
    <row r="210" spans="1:6" ht="15.75" customHeight="1" x14ac:dyDescent="0.25">
      <c r="A210" s="673"/>
      <c r="B210" s="345" t="s">
        <v>118</v>
      </c>
      <c r="C210" s="600"/>
      <c r="D210" s="604"/>
      <c r="E210" s="606">
        <v>9123.09</v>
      </c>
      <c r="F210" s="607"/>
    </row>
    <row r="211" spans="1:6" ht="15.75" customHeight="1" x14ac:dyDescent="0.25">
      <c r="A211" s="673"/>
      <c r="B211" s="345" t="s">
        <v>121</v>
      </c>
      <c r="C211" s="600"/>
      <c r="D211" s="604"/>
      <c r="E211" s="606">
        <v>10851.02</v>
      </c>
      <c r="F211" s="607"/>
    </row>
    <row r="212" spans="1:6" ht="15.75" customHeight="1" x14ac:dyDescent="0.25">
      <c r="A212" s="673"/>
      <c r="B212" s="345" t="s">
        <v>119</v>
      </c>
      <c r="C212" s="600"/>
      <c r="D212" s="604"/>
      <c r="E212" s="606">
        <v>5481.08</v>
      </c>
      <c r="F212" s="607"/>
    </row>
    <row r="213" spans="1:6" ht="15.75" customHeight="1" x14ac:dyDescent="0.25">
      <c r="A213" s="673"/>
      <c r="B213" s="345" t="s">
        <v>122</v>
      </c>
      <c r="C213" s="600"/>
      <c r="D213" s="604"/>
      <c r="E213" s="606">
        <v>5394.81</v>
      </c>
      <c r="F213" s="607"/>
    </row>
    <row r="214" spans="1:6" ht="15.75" customHeight="1" x14ac:dyDescent="0.25">
      <c r="A214" s="673"/>
      <c r="B214" s="345" t="s">
        <v>443</v>
      </c>
      <c r="C214" s="600"/>
      <c r="D214" s="604"/>
      <c r="E214" s="606">
        <v>2479.69</v>
      </c>
      <c r="F214" s="607"/>
    </row>
    <row r="215" spans="1:6" ht="15.75" customHeight="1" x14ac:dyDescent="0.25">
      <c r="A215" s="673"/>
      <c r="B215" s="345" t="s">
        <v>123</v>
      </c>
      <c r="C215" s="600"/>
      <c r="D215" s="604"/>
      <c r="E215" s="606">
        <v>3503.84</v>
      </c>
      <c r="F215" s="607"/>
    </row>
    <row r="216" spans="1:6" ht="15.75" customHeight="1" x14ac:dyDescent="0.25">
      <c r="A216" s="673"/>
      <c r="B216" s="345" t="s">
        <v>440</v>
      </c>
      <c r="C216" s="600"/>
      <c r="D216" s="604"/>
      <c r="E216" s="614">
        <v>3226.68</v>
      </c>
      <c r="F216" s="615"/>
    </row>
    <row r="217" spans="1:6" ht="15.75" customHeight="1" x14ac:dyDescent="0.25">
      <c r="A217" s="673"/>
      <c r="B217" s="345" t="s">
        <v>441</v>
      </c>
      <c r="C217" s="600"/>
      <c r="D217" s="604"/>
      <c r="E217" s="614">
        <v>2740.37</v>
      </c>
      <c r="F217" s="615"/>
    </row>
    <row r="218" spans="1:6" ht="15.75" customHeight="1" x14ac:dyDescent="0.25">
      <c r="A218" s="673"/>
      <c r="B218" s="345" t="s">
        <v>802</v>
      </c>
      <c r="C218" s="600"/>
      <c r="D218" s="604"/>
      <c r="E218" s="614">
        <v>951.67</v>
      </c>
      <c r="F218" s="615"/>
    </row>
    <row r="219" spans="1:6" ht="15.75" customHeight="1" x14ac:dyDescent="0.25">
      <c r="A219" s="673"/>
      <c r="B219" s="345" t="s">
        <v>803</v>
      </c>
      <c r="C219" s="600"/>
      <c r="D219" s="604"/>
      <c r="E219" s="614">
        <v>5253.24</v>
      </c>
      <c r="F219" s="615"/>
    </row>
    <row r="220" spans="1:6" ht="15.75" customHeight="1" x14ac:dyDescent="0.25">
      <c r="A220" s="673"/>
      <c r="B220" s="345" t="s">
        <v>128</v>
      </c>
      <c r="C220" s="600"/>
      <c r="D220" s="604"/>
      <c r="E220" s="614">
        <v>4694.55</v>
      </c>
      <c r="F220" s="615"/>
    </row>
    <row r="221" spans="1:6" ht="15.75" customHeight="1" x14ac:dyDescent="0.25">
      <c r="A221" s="673"/>
      <c r="B221" s="345" t="s">
        <v>129</v>
      </c>
      <c r="C221" s="600"/>
      <c r="D221" s="604"/>
      <c r="E221" s="614">
        <v>5438.93</v>
      </c>
      <c r="F221" s="615"/>
    </row>
    <row r="222" spans="1:6" ht="15.75" customHeight="1" x14ac:dyDescent="0.25">
      <c r="A222" s="673"/>
      <c r="B222" s="345" t="s">
        <v>132</v>
      </c>
      <c r="C222" s="600"/>
      <c r="D222" s="604"/>
      <c r="E222" s="614">
        <v>8485.4500000000007</v>
      </c>
      <c r="F222" s="615"/>
    </row>
    <row r="223" spans="1:6" ht="15.75" customHeight="1" x14ac:dyDescent="0.25">
      <c r="A223" s="673"/>
      <c r="B223" s="345" t="s">
        <v>319</v>
      </c>
      <c r="C223" s="600"/>
      <c r="D223" s="604"/>
      <c r="E223" s="614">
        <v>4119.54</v>
      </c>
      <c r="F223" s="615"/>
    </row>
    <row r="224" spans="1:6" ht="15.75" customHeight="1" x14ac:dyDescent="0.25">
      <c r="A224" s="673"/>
      <c r="B224" s="345" t="s">
        <v>321</v>
      </c>
      <c r="C224" s="600"/>
      <c r="D224" s="604"/>
      <c r="E224" s="614">
        <v>3088.8</v>
      </c>
      <c r="F224" s="615"/>
    </row>
    <row r="225" spans="1:6" ht="15.75" customHeight="1" x14ac:dyDescent="0.25">
      <c r="A225" s="673"/>
      <c r="B225" s="345" t="s">
        <v>446</v>
      </c>
      <c r="C225" s="600"/>
      <c r="D225" s="604"/>
      <c r="E225" s="614">
        <v>3560.6</v>
      </c>
      <c r="F225" s="615"/>
    </row>
    <row r="226" spans="1:6" ht="15.75" customHeight="1" x14ac:dyDescent="0.25">
      <c r="A226" s="673"/>
      <c r="B226" s="345" t="s">
        <v>318</v>
      </c>
      <c r="C226" s="600"/>
      <c r="D226" s="604"/>
      <c r="E226" s="614">
        <v>10199.16</v>
      </c>
      <c r="F226" s="615"/>
    </row>
    <row r="227" spans="1:6" ht="15.75" customHeight="1" x14ac:dyDescent="0.25">
      <c r="A227" s="673"/>
      <c r="B227" s="345" t="s">
        <v>800</v>
      </c>
      <c r="C227" s="600"/>
      <c r="D227" s="604"/>
      <c r="E227" s="614">
        <v>6414.78</v>
      </c>
      <c r="F227" s="615"/>
    </row>
    <row r="228" spans="1:6" ht="15.75" customHeight="1" thickBot="1" x14ac:dyDescent="0.3">
      <c r="A228" s="673"/>
      <c r="B228" s="351" t="s">
        <v>799</v>
      </c>
      <c r="C228" s="601"/>
      <c r="D228" s="604"/>
      <c r="E228" s="625">
        <v>3824</v>
      </c>
      <c r="F228" s="626"/>
    </row>
    <row r="229" spans="1:6" ht="15.75" customHeight="1" thickBot="1" x14ac:dyDescent="0.3">
      <c r="A229" s="673"/>
      <c r="B229" s="346" t="s">
        <v>118</v>
      </c>
      <c r="C229" s="312" t="s">
        <v>784</v>
      </c>
      <c r="D229" s="604"/>
      <c r="E229" s="630">
        <v>43806.48</v>
      </c>
      <c r="F229" s="631"/>
    </row>
    <row r="230" spans="1:6" ht="16.5" customHeight="1" thickBot="1" x14ac:dyDescent="0.3">
      <c r="A230" s="673"/>
      <c r="B230" s="616" t="s">
        <v>801</v>
      </c>
      <c r="C230" s="617"/>
      <c r="D230" s="617"/>
      <c r="E230" s="617"/>
      <c r="F230" s="618"/>
    </row>
    <row r="231" spans="1:6" ht="15.75" customHeight="1" thickBot="1" x14ac:dyDescent="0.3">
      <c r="A231" s="673"/>
      <c r="B231" s="616" t="s">
        <v>424</v>
      </c>
      <c r="C231" s="617"/>
      <c r="D231" s="617"/>
      <c r="E231" s="617"/>
      <c r="F231" s="618"/>
    </row>
    <row r="232" spans="1:6" ht="15.75" customHeight="1" x14ac:dyDescent="0.25">
      <c r="A232" s="673"/>
      <c r="B232" s="403" t="s">
        <v>883</v>
      </c>
      <c r="C232" s="384" t="s">
        <v>104</v>
      </c>
      <c r="D232" s="603" t="s">
        <v>44</v>
      </c>
      <c r="E232" s="623">
        <v>11432.5</v>
      </c>
      <c r="F232" s="624"/>
    </row>
    <row r="233" spans="1:6" ht="15.75" customHeight="1" x14ac:dyDescent="0.25">
      <c r="A233" s="673"/>
      <c r="B233" s="409" t="s">
        <v>895</v>
      </c>
      <c r="C233" s="602" t="s">
        <v>43</v>
      </c>
      <c r="D233" s="604"/>
      <c r="E233" s="614">
        <v>64636.29</v>
      </c>
      <c r="F233" s="615"/>
    </row>
    <row r="234" spans="1:6" ht="15.75" customHeight="1" thickBot="1" x14ac:dyDescent="0.3">
      <c r="A234" s="673"/>
      <c r="B234" s="408" t="s">
        <v>907</v>
      </c>
      <c r="C234" s="601"/>
      <c r="D234" s="605"/>
      <c r="E234" s="625">
        <v>70123.490000000005</v>
      </c>
      <c r="F234" s="626"/>
    </row>
    <row r="235" spans="1:6" ht="15.75" customHeight="1" thickBot="1" x14ac:dyDescent="0.3">
      <c r="A235" s="673"/>
      <c r="B235" s="616" t="s">
        <v>209</v>
      </c>
      <c r="C235" s="617"/>
      <c r="D235" s="617"/>
      <c r="E235" s="619"/>
      <c r="F235" s="620"/>
    </row>
    <row r="236" spans="1:6" ht="15.75" customHeight="1" x14ac:dyDescent="0.25">
      <c r="A236" s="673"/>
      <c r="B236" s="348" t="s">
        <v>804</v>
      </c>
      <c r="C236" s="682" t="s">
        <v>196</v>
      </c>
      <c r="D236" s="604" t="s">
        <v>182</v>
      </c>
      <c r="E236" s="608">
        <v>15822.5</v>
      </c>
      <c r="F236" s="609"/>
    </row>
    <row r="237" spans="1:6" ht="15.75" customHeight="1" x14ac:dyDescent="0.25">
      <c r="A237" s="673"/>
      <c r="B237" s="345" t="s">
        <v>805</v>
      </c>
      <c r="C237" s="682"/>
      <c r="D237" s="604"/>
      <c r="E237" s="606">
        <v>43967.24</v>
      </c>
      <c r="F237" s="607"/>
    </row>
    <row r="238" spans="1:6" ht="15.75" customHeight="1" x14ac:dyDescent="0.25">
      <c r="A238" s="673"/>
      <c r="B238" s="345" t="s">
        <v>806</v>
      </c>
      <c r="C238" s="682"/>
      <c r="D238" s="604"/>
      <c r="E238" s="606">
        <v>27624.46</v>
      </c>
      <c r="F238" s="607"/>
    </row>
    <row r="239" spans="1:6" ht="15.75" customHeight="1" x14ac:dyDescent="0.25">
      <c r="A239" s="673"/>
      <c r="B239" s="345" t="s">
        <v>807</v>
      </c>
      <c r="C239" s="682"/>
      <c r="D239" s="604"/>
      <c r="E239" s="606">
        <v>20693.68</v>
      </c>
      <c r="F239" s="607"/>
    </row>
    <row r="240" spans="1:6" ht="15.75" customHeight="1" x14ac:dyDescent="0.25">
      <c r="A240" s="673"/>
      <c r="B240" s="345" t="s">
        <v>808</v>
      </c>
      <c r="C240" s="682"/>
      <c r="D240" s="604"/>
      <c r="E240" s="606">
        <v>24779.09</v>
      </c>
      <c r="F240" s="607"/>
    </row>
    <row r="241" spans="1:6" ht="15.75" customHeight="1" thickBot="1" x14ac:dyDescent="0.3">
      <c r="A241" s="673"/>
      <c r="B241" s="347" t="s">
        <v>809</v>
      </c>
      <c r="C241" s="683"/>
      <c r="D241" s="604"/>
      <c r="E241" s="612">
        <v>36440</v>
      </c>
      <c r="F241" s="613"/>
    </row>
    <row r="242" spans="1:6" ht="15.75" customHeight="1" thickBot="1" x14ac:dyDescent="0.3">
      <c r="A242" s="673"/>
      <c r="B242" s="349" t="s">
        <v>809</v>
      </c>
      <c r="C242" s="388" t="s">
        <v>113</v>
      </c>
      <c r="D242" s="604"/>
      <c r="E242" s="621">
        <v>189664.6</v>
      </c>
      <c r="F242" s="622"/>
    </row>
    <row r="243" spans="1:6" ht="15.75" customHeight="1" x14ac:dyDescent="0.25">
      <c r="A243" s="673"/>
      <c r="B243" s="344" t="s">
        <v>804</v>
      </c>
      <c r="C243" s="627" t="s">
        <v>24</v>
      </c>
      <c r="D243" s="604"/>
      <c r="E243" s="610">
        <v>8679.93</v>
      </c>
      <c r="F243" s="611"/>
    </row>
    <row r="244" spans="1:6" ht="15.75" customHeight="1" x14ac:dyDescent="0.25">
      <c r="A244" s="673"/>
      <c r="B244" s="348" t="s">
        <v>805</v>
      </c>
      <c r="C244" s="628"/>
      <c r="D244" s="604"/>
      <c r="E244" s="606">
        <v>0</v>
      </c>
      <c r="F244" s="607"/>
    </row>
    <row r="245" spans="1:6" ht="15.75" customHeight="1" x14ac:dyDescent="0.25">
      <c r="A245" s="673"/>
      <c r="B245" s="348" t="s">
        <v>804</v>
      </c>
      <c r="C245" s="628"/>
      <c r="D245" s="604"/>
      <c r="E245" s="614">
        <v>640254.1</v>
      </c>
      <c r="F245" s="615"/>
    </row>
    <row r="246" spans="1:6" ht="15.75" customHeight="1" x14ac:dyDescent="0.25">
      <c r="A246" s="673"/>
      <c r="B246" s="345" t="s">
        <v>805</v>
      </c>
      <c r="C246" s="628"/>
      <c r="D246" s="604"/>
      <c r="E246" s="614">
        <v>640254.1</v>
      </c>
      <c r="F246" s="615"/>
    </row>
    <row r="247" spans="1:6" ht="15.75" customHeight="1" x14ac:dyDescent="0.25">
      <c r="A247" s="673"/>
      <c r="B247" s="345" t="s">
        <v>806</v>
      </c>
      <c r="C247" s="628"/>
      <c r="D247" s="604"/>
      <c r="E247" s="606">
        <v>640254.1</v>
      </c>
      <c r="F247" s="607"/>
    </row>
    <row r="248" spans="1:6" ht="15.75" customHeight="1" x14ac:dyDescent="0.25">
      <c r="A248" s="673"/>
      <c r="B248" s="345" t="s">
        <v>807</v>
      </c>
      <c r="C248" s="628"/>
      <c r="D248" s="604"/>
      <c r="E248" s="606">
        <v>368299.81</v>
      </c>
      <c r="F248" s="607"/>
    </row>
    <row r="249" spans="1:6" ht="15.75" customHeight="1" x14ac:dyDescent="0.25">
      <c r="A249" s="673"/>
      <c r="B249" s="345" t="s">
        <v>808</v>
      </c>
      <c r="C249" s="628"/>
      <c r="D249" s="604"/>
      <c r="E249" s="606">
        <v>0</v>
      </c>
      <c r="F249" s="607"/>
    </row>
    <row r="250" spans="1:6" ht="15.75" customHeight="1" x14ac:dyDescent="0.25">
      <c r="A250" s="673"/>
      <c r="B250" s="345" t="s">
        <v>808</v>
      </c>
      <c r="C250" s="628"/>
      <c r="D250" s="604"/>
      <c r="E250" s="614">
        <v>640254.1</v>
      </c>
      <c r="F250" s="615"/>
    </row>
    <row r="251" spans="1:6" ht="15.75" customHeight="1" thickBot="1" x14ac:dyDescent="0.3">
      <c r="A251" s="673"/>
      <c r="B251" s="351" t="s">
        <v>809</v>
      </c>
      <c r="C251" s="629"/>
      <c r="D251" s="604"/>
      <c r="E251" s="612">
        <v>640254.1</v>
      </c>
      <c r="F251" s="613"/>
    </row>
    <row r="252" spans="1:6" ht="15.75" customHeight="1" x14ac:dyDescent="0.25">
      <c r="A252" s="673"/>
      <c r="B252" s="344" t="s">
        <v>804</v>
      </c>
      <c r="C252" s="684" t="s">
        <v>20</v>
      </c>
      <c r="D252" s="604"/>
      <c r="E252" s="608">
        <v>3277293.14</v>
      </c>
      <c r="F252" s="609"/>
    </row>
    <row r="253" spans="1:6" ht="15.75" customHeight="1" x14ac:dyDescent="0.25">
      <c r="A253" s="673"/>
      <c r="B253" s="345" t="s">
        <v>805</v>
      </c>
      <c r="C253" s="682"/>
      <c r="D253" s="604"/>
      <c r="E253" s="606">
        <v>3277293.14</v>
      </c>
      <c r="F253" s="607"/>
    </row>
    <row r="254" spans="1:6" ht="15.75" customHeight="1" x14ac:dyDescent="0.25">
      <c r="A254" s="673"/>
      <c r="B254" s="345" t="s">
        <v>806</v>
      </c>
      <c r="C254" s="682"/>
      <c r="D254" s="604"/>
      <c r="E254" s="606">
        <v>3277293.14</v>
      </c>
      <c r="F254" s="607"/>
    </row>
    <row r="255" spans="1:6" ht="15.75" customHeight="1" x14ac:dyDescent="0.25">
      <c r="A255" s="673"/>
      <c r="B255" s="345" t="s">
        <v>807</v>
      </c>
      <c r="C255" s="682"/>
      <c r="D255" s="604"/>
      <c r="E255" s="606">
        <v>3277293.14</v>
      </c>
      <c r="F255" s="607"/>
    </row>
    <row r="256" spans="1:6" ht="15.75" customHeight="1" x14ac:dyDescent="0.25">
      <c r="A256" s="673"/>
      <c r="B256" s="345" t="s">
        <v>808</v>
      </c>
      <c r="C256" s="682"/>
      <c r="D256" s="604"/>
      <c r="E256" s="606">
        <v>3277293.14</v>
      </c>
      <c r="F256" s="607"/>
    </row>
    <row r="257" spans="1:6" ht="15.75" customHeight="1" thickBot="1" x14ac:dyDescent="0.3">
      <c r="A257" s="673"/>
      <c r="B257" s="347" t="s">
        <v>809</v>
      </c>
      <c r="C257" s="683"/>
      <c r="D257" s="604"/>
      <c r="E257" s="612">
        <v>3277293.14</v>
      </c>
      <c r="F257" s="613"/>
    </row>
    <row r="258" spans="1:6" ht="15.75" customHeight="1" x14ac:dyDescent="0.25">
      <c r="A258" s="673"/>
      <c r="B258" s="348" t="s">
        <v>804</v>
      </c>
      <c r="C258" s="682" t="s">
        <v>203</v>
      </c>
      <c r="D258" s="604"/>
      <c r="E258" s="608">
        <v>8740645.4800000004</v>
      </c>
      <c r="F258" s="609"/>
    </row>
    <row r="259" spans="1:6" ht="15.75" customHeight="1" x14ac:dyDescent="0.25">
      <c r="A259" s="673"/>
      <c r="B259" s="345" t="s">
        <v>805</v>
      </c>
      <c r="C259" s="682"/>
      <c r="D259" s="604"/>
      <c r="E259" s="606">
        <v>8740645.4800000004</v>
      </c>
      <c r="F259" s="607"/>
    </row>
    <row r="260" spans="1:6" ht="15.75" customHeight="1" x14ac:dyDescent="0.25">
      <c r="A260" s="673"/>
      <c r="B260" s="345" t="s">
        <v>810</v>
      </c>
      <c r="C260" s="682"/>
      <c r="D260" s="604"/>
      <c r="E260" s="606">
        <v>8740645.4800000004</v>
      </c>
      <c r="F260" s="607"/>
    </row>
    <row r="261" spans="1:6" ht="15.75" customHeight="1" x14ac:dyDescent="0.25">
      <c r="A261" s="673"/>
      <c r="B261" s="345" t="s">
        <v>807</v>
      </c>
      <c r="C261" s="682"/>
      <c r="D261" s="604"/>
      <c r="E261" s="606">
        <v>8740645.4800000004</v>
      </c>
      <c r="F261" s="607"/>
    </row>
    <row r="262" spans="1:6" ht="15.75" customHeight="1" x14ac:dyDescent="0.25">
      <c r="A262" s="673"/>
      <c r="B262" s="345" t="s">
        <v>808</v>
      </c>
      <c r="C262" s="682"/>
      <c r="D262" s="604"/>
      <c r="E262" s="606">
        <v>8740645.4800000004</v>
      </c>
      <c r="F262" s="607"/>
    </row>
    <row r="263" spans="1:6" ht="15.75" customHeight="1" thickBot="1" x14ac:dyDescent="0.3">
      <c r="A263" s="675"/>
      <c r="B263" s="347" t="s">
        <v>809</v>
      </c>
      <c r="C263" s="683"/>
      <c r="D263" s="605"/>
      <c r="E263" s="612">
        <v>8740645.4800000004</v>
      </c>
      <c r="F263" s="613"/>
    </row>
  </sheetData>
  <autoFilter ref="A9:F261"/>
  <mergeCells count="285">
    <mergeCell ref="E91:F91"/>
    <mergeCell ref="A2:E2"/>
    <mergeCell ref="A3:E3"/>
    <mergeCell ref="A4:E4"/>
    <mergeCell ref="B7:B8"/>
    <mergeCell ref="C7:C8"/>
    <mergeCell ref="A7:A8"/>
    <mergeCell ref="D7:D8"/>
    <mergeCell ref="E7:F7"/>
    <mergeCell ref="A10:A263"/>
    <mergeCell ref="D15:D17"/>
    <mergeCell ref="D10:D12"/>
    <mergeCell ref="C10:C12"/>
    <mergeCell ref="C81:C115"/>
    <mergeCell ref="C175:C176"/>
    <mergeCell ref="C236:C241"/>
    <mergeCell ref="C252:C257"/>
    <mergeCell ref="C258:C263"/>
    <mergeCell ref="D236:D263"/>
    <mergeCell ref="C44:C67"/>
    <mergeCell ref="D175:D190"/>
    <mergeCell ref="D192:D229"/>
    <mergeCell ref="B80:F80"/>
    <mergeCell ref="E70:F70"/>
    <mergeCell ref="E128:F128"/>
    <mergeCell ref="E93:F93"/>
    <mergeCell ref="E92:F92"/>
    <mergeCell ref="E115:F115"/>
    <mergeCell ref="E114:F114"/>
    <mergeCell ref="E113:F113"/>
    <mergeCell ref="E112:F112"/>
    <mergeCell ref="E111:F111"/>
    <mergeCell ref="E110:F110"/>
    <mergeCell ref="E109:F109"/>
    <mergeCell ref="E108:F108"/>
    <mergeCell ref="E107:F107"/>
    <mergeCell ref="E106:F106"/>
    <mergeCell ref="E105:F105"/>
    <mergeCell ref="E94:F94"/>
    <mergeCell ref="E44:F44"/>
    <mergeCell ref="E33:F33"/>
    <mergeCell ref="E32:F32"/>
    <mergeCell ref="E31:F31"/>
    <mergeCell ref="E30:F30"/>
    <mergeCell ref="E35:F35"/>
    <mergeCell ref="E36:F36"/>
    <mergeCell ref="C75:C79"/>
    <mergeCell ref="D19:D79"/>
    <mergeCell ref="C68:C74"/>
    <mergeCell ref="E34:F34"/>
    <mergeCell ref="E29:F29"/>
    <mergeCell ref="E28:F28"/>
    <mergeCell ref="E27:F27"/>
    <mergeCell ref="E26:F26"/>
    <mergeCell ref="E25:F25"/>
    <mergeCell ref="E60:F60"/>
    <mergeCell ref="E47:F47"/>
    <mergeCell ref="E46:F46"/>
    <mergeCell ref="E77:F77"/>
    <mergeCell ref="E45:F45"/>
    <mergeCell ref="E53:F53"/>
    <mergeCell ref="E54:F54"/>
    <mergeCell ref="E52:F52"/>
    <mergeCell ref="B13:F13"/>
    <mergeCell ref="E19:F19"/>
    <mergeCell ref="E20:F20"/>
    <mergeCell ref="B18:F18"/>
    <mergeCell ref="B14:F14"/>
    <mergeCell ref="C19:C43"/>
    <mergeCell ref="E40:F40"/>
    <mergeCell ref="E41:F41"/>
    <mergeCell ref="E42:F42"/>
    <mergeCell ref="E43:F43"/>
    <mergeCell ref="E17:F17"/>
    <mergeCell ref="E21:F21"/>
    <mergeCell ref="E15:F15"/>
    <mergeCell ref="E16:F16"/>
    <mergeCell ref="E87:F87"/>
    <mergeCell ref="E81:F81"/>
    <mergeCell ref="E88:F88"/>
    <mergeCell ref="E65:F65"/>
    <mergeCell ref="E66:F66"/>
    <mergeCell ref="E69:F69"/>
    <mergeCell ref="E50:F50"/>
    <mergeCell ref="E49:F49"/>
    <mergeCell ref="E48:F48"/>
    <mergeCell ref="E61:F61"/>
    <mergeCell ref="E62:F62"/>
    <mergeCell ref="E64:F64"/>
    <mergeCell ref="E67:F67"/>
    <mergeCell ref="E68:F68"/>
    <mergeCell ref="E73:F73"/>
    <mergeCell ref="E63:F63"/>
    <mergeCell ref="E83:F83"/>
    <mergeCell ref="E72:F72"/>
    <mergeCell ref="E51:F51"/>
    <mergeCell ref="E55:F55"/>
    <mergeCell ref="E75:F75"/>
    <mergeCell ref="E76:F76"/>
    <mergeCell ref="E59:F59"/>
    <mergeCell ref="E58:F58"/>
    <mergeCell ref="E82:F82"/>
    <mergeCell ref="E71:F71"/>
    <mergeCell ref="E74:F74"/>
    <mergeCell ref="E79:F79"/>
    <mergeCell ref="E37:F37"/>
    <mergeCell ref="E38:F38"/>
    <mergeCell ref="E39:F39"/>
    <mergeCell ref="E24:F24"/>
    <mergeCell ref="E23:F23"/>
    <mergeCell ref="E22:F22"/>
    <mergeCell ref="E104:F104"/>
    <mergeCell ref="E103:F103"/>
    <mergeCell ref="E102:F102"/>
    <mergeCell ref="E101:F101"/>
    <mergeCell ref="E100:F100"/>
    <mergeCell ref="E99:F99"/>
    <mergeCell ref="E98:F98"/>
    <mergeCell ref="E97:F97"/>
    <mergeCell ref="E96:F96"/>
    <mergeCell ref="E95:F95"/>
    <mergeCell ref="E78:F78"/>
    <mergeCell ref="E56:F56"/>
    <mergeCell ref="E57:F57"/>
    <mergeCell ref="E90:F90"/>
    <mergeCell ref="E89:F89"/>
    <mergeCell ref="E86:F86"/>
    <mergeCell ref="E85:F85"/>
    <mergeCell ref="E84:F84"/>
    <mergeCell ref="E136:F136"/>
    <mergeCell ref="E137:F137"/>
    <mergeCell ref="E138:F138"/>
    <mergeCell ref="E139:F139"/>
    <mergeCell ref="E140:F140"/>
    <mergeCell ref="E117:F117"/>
    <mergeCell ref="E116:F116"/>
    <mergeCell ref="E133:F133"/>
    <mergeCell ref="E134:F134"/>
    <mergeCell ref="E135:F135"/>
    <mergeCell ref="E122:F122"/>
    <mergeCell ref="E121:F121"/>
    <mergeCell ref="E120:F120"/>
    <mergeCell ref="E119:F119"/>
    <mergeCell ref="E118:F118"/>
    <mergeCell ref="E127:F127"/>
    <mergeCell ref="E126:F126"/>
    <mergeCell ref="E125:F125"/>
    <mergeCell ref="E124:F124"/>
    <mergeCell ref="E123:F123"/>
    <mergeCell ref="E132:F132"/>
    <mergeCell ref="E131:F131"/>
    <mergeCell ref="E130:F130"/>
    <mergeCell ref="E129:F129"/>
    <mergeCell ref="E156:F156"/>
    <mergeCell ref="E155:F155"/>
    <mergeCell ref="E146:F146"/>
    <mergeCell ref="E147:F147"/>
    <mergeCell ref="E148:F148"/>
    <mergeCell ref="E149:F149"/>
    <mergeCell ref="E150:F150"/>
    <mergeCell ref="E141:F141"/>
    <mergeCell ref="E142:F142"/>
    <mergeCell ref="E143:F143"/>
    <mergeCell ref="E144:F144"/>
    <mergeCell ref="E145:F145"/>
    <mergeCell ref="E165:F165"/>
    <mergeCell ref="E164:F164"/>
    <mergeCell ref="E163:F163"/>
    <mergeCell ref="E162:F162"/>
    <mergeCell ref="B174:F174"/>
    <mergeCell ref="E173:F173"/>
    <mergeCell ref="E172:F172"/>
    <mergeCell ref="E168:F168"/>
    <mergeCell ref="E167:F167"/>
    <mergeCell ref="E166:F166"/>
    <mergeCell ref="E169:F169"/>
    <mergeCell ref="E170:F170"/>
    <mergeCell ref="C171:C173"/>
    <mergeCell ref="E171:F171"/>
    <mergeCell ref="D81:D173"/>
    <mergeCell ref="E157:F157"/>
    <mergeCell ref="E158:F158"/>
    <mergeCell ref="E159:F159"/>
    <mergeCell ref="E160:F160"/>
    <mergeCell ref="E161:F161"/>
    <mergeCell ref="E151:F151"/>
    <mergeCell ref="E152:F152"/>
    <mergeCell ref="E153:F153"/>
    <mergeCell ref="E154:F154"/>
    <mergeCell ref="E175:F175"/>
    <mergeCell ref="E190:F190"/>
    <mergeCell ref="E188:F188"/>
    <mergeCell ref="E187:F187"/>
    <mergeCell ref="E186:F186"/>
    <mergeCell ref="E185:F185"/>
    <mergeCell ref="E184:F184"/>
    <mergeCell ref="E182:F182"/>
    <mergeCell ref="E181:F181"/>
    <mergeCell ref="E180:F180"/>
    <mergeCell ref="E179:F179"/>
    <mergeCell ref="E178:F178"/>
    <mergeCell ref="E177:F177"/>
    <mergeCell ref="E176:F176"/>
    <mergeCell ref="E183:F183"/>
    <mergeCell ref="E189:F189"/>
    <mergeCell ref="E228:F228"/>
    <mergeCell ref="B191:F191"/>
    <mergeCell ref="E198:F198"/>
    <mergeCell ref="E197:F197"/>
    <mergeCell ref="E196:F196"/>
    <mergeCell ref="E195:F195"/>
    <mergeCell ref="E194:F194"/>
    <mergeCell ref="E201:F201"/>
    <mergeCell ref="E193:F193"/>
    <mergeCell ref="E192:F192"/>
    <mergeCell ref="E200:F200"/>
    <mergeCell ref="E199:F199"/>
    <mergeCell ref="E206:F206"/>
    <mergeCell ref="C192:C207"/>
    <mergeCell ref="E207:F207"/>
    <mergeCell ref="C243:C251"/>
    <mergeCell ref="E205:F205"/>
    <mergeCell ref="E204:F204"/>
    <mergeCell ref="E203:F203"/>
    <mergeCell ref="E202:F202"/>
    <mergeCell ref="C208:C228"/>
    <mergeCell ref="E229:F229"/>
    <mergeCell ref="E222:F222"/>
    <mergeCell ref="E221:F221"/>
    <mergeCell ref="E220:F220"/>
    <mergeCell ref="E219:F219"/>
    <mergeCell ref="E218:F218"/>
    <mergeCell ref="E217:F217"/>
    <mergeCell ref="E216:F216"/>
    <mergeCell ref="E210:F210"/>
    <mergeCell ref="E209:F209"/>
    <mergeCell ref="E208:F208"/>
    <mergeCell ref="E212:F212"/>
    <mergeCell ref="E211:F211"/>
    <mergeCell ref="E215:F215"/>
    <mergeCell ref="E214:F214"/>
    <mergeCell ref="E213:F213"/>
    <mergeCell ref="E223:F223"/>
    <mergeCell ref="E227:F227"/>
    <mergeCell ref="E242:F242"/>
    <mergeCell ref="E237:F237"/>
    <mergeCell ref="E236:F236"/>
    <mergeCell ref="E232:F232"/>
    <mergeCell ref="E263:F263"/>
    <mergeCell ref="E262:F262"/>
    <mergeCell ref="E261:F261"/>
    <mergeCell ref="E260:F260"/>
    <mergeCell ref="E259:F259"/>
    <mergeCell ref="E258:F258"/>
    <mergeCell ref="E257:F257"/>
    <mergeCell ref="E256:F256"/>
    <mergeCell ref="E255:F255"/>
    <mergeCell ref="E244:F244"/>
    <mergeCell ref="E249:F249"/>
    <mergeCell ref="E233:F233"/>
    <mergeCell ref="E234:F234"/>
    <mergeCell ref="C177:C189"/>
    <mergeCell ref="C233:C234"/>
    <mergeCell ref="D232:D234"/>
    <mergeCell ref="C116:C169"/>
    <mergeCell ref="E254:F254"/>
    <mergeCell ref="E253:F253"/>
    <mergeCell ref="E252:F252"/>
    <mergeCell ref="E243:F243"/>
    <mergeCell ref="E241:F241"/>
    <mergeCell ref="E240:F240"/>
    <mergeCell ref="E239:F239"/>
    <mergeCell ref="E238:F238"/>
    <mergeCell ref="E224:F224"/>
    <mergeCell ref="E226:F226"/>
    <mergeCell ref="E225:F225"/>
    <mergeCell ref="B230:F230"/>
    <mergeCell ref="B231:F231"/>
    <mergeCell ref="B235:F235"/>
    <mergeCell ref="E251:F251"/>
    <mergeCell ref="E250:F250"/>
    <mergeCell ref="E248:F248"/>
    <mergeCell ref="E247:F247"/>
    <mergeCell ref="E246:F246"/>
    <mergeCell ref="E245:F245"/>
  </mergeCells>
  <pageMargins left="0.35433070866141736" right="0.15748031496062992" top="0.35433070866141736" bottom="2.598425196850394" header="0.51181102362204722" footer="0.51181102362204722"/>
  <pageSetup paperSize="9" scale="33" fitToHeight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"/>
  <sheetViews>
    <sheetView view="pageBreakPreview" zoomScale="60" zoomScaleNormal="60" workbookViewId="0">
      <pane xSplit="1" ySplit="8" topLeftCell="B222" activePane="bottomRight" state="frozen"/>
      <selection pane="topRight" activeCell="B1" sqref="B1"/>
      <selection pane="bottomLeft" activeCell="A8" sqref="A8"/>
      <selection pane="bottomRight" activeCell="A9" sqref="A9:A246"/>
    </sheetView>
  </sheetViews>
  <sheetFormatPr defaultRowHeight="15.75" x14ac:dyDescent="0.25"/>
  <cols>
    <col min="1" max="1" width="21.85546875" style="14" customWidth="1"/>
    <col min="2" max="2" width="125.140625" style="14" customWidth="1"/>
    <col min="3" max="3" width="17.140625" style="14" customWidth="1"/>
    <col min="4" max="4" width="16.28515625" style="14" customWidth="1"/>
    <col min="5" max="5" width="22.42578125" style="14" customWidth="1"/>
    <col min="6" max="16384" width="9.140625" style="14"/>
  </cols>
  <sheetData>
    <row r="1" spans="1:6" s="1" customFormat="1" ht="15.75" customHeight="1" x14ac:dyDescent="0.25">
      <c r="B1" s="3"/>
      <c r="C1" s="4"/>
      <c r="D1" s="4"/>
      <c r="E1" s="6" t="s">
        <v>3</v>
      </c>
    </row>
    <row r="2" spans="1:6" s="1" customFormat="1" ht="22.5" customHeight="1" x14ac:dyDescent="0.3">
      <c r="A2" s="510" t="s">
        <v>4</v>
      </c>
      <c r="B2" s="510"/>
      <c r="C2" s="510"/>
      <c r="D2" s="510"/>
      <c r="E2" s="510"/>
    </row>
    <row r="3" spans="1:6" s="1" customFormat="1" ht="22.5" customHeight="1" x14ac:dyDescent="0.3">
      <c r="A3" s="510" t="s">
        <v>31</v>
      </c>
      <c r="B3" s="510"/>
      <c r="C3" s="510"/>
      <c r="D3" s="510"/>
      <c r="E3" s="510"/>
    </row>
    <row r="4" spans="1:6" s="1" customFormat="1" ht="22.5" customHeight="1" x14ac:dyDescent="0.25">
      <c r="A4" s="511" t="s">
        <v>633</v>
      </c>
      <c r="B4" s="511"/>
      <c r="C4" s="511"/>
      <c r="D4" s="511"/>
      <c r="E4" s="511"/>
      <c r="F4" s="47"/>
    </row>
    <row r="5" spans="1:6" ht="16.5" thickBot="1" x14ac:dyDescent="0.3">
      <c r="A5" s="15"/>
      <c r="B5" s="16"/>
      <c r="C5" s="17"/>
      <c r="D5" s="17"/>
      <c r="E5" s="190" t="s">
        <v>5</v>
      </c>
    </row>
    <row r="6" spans="1:6" ht="30" customHeight="1" x14ac:dyDescent="0.25">
      <c r="A6" s="732" t="s">
        <v>6</v>
      </c>
      <c r="B6" s="734" t="s">
        <v>11</v>
      </c>
      <c r="C6" s="735"/>
      <c r="D6" s="722" t="s">
        <v>1</v>
      </c>
      <c r="E6" s="725" t="s">
        <v>9</v>
      </c>
    </row>
    <row r="7" spans="1:6" ht="80.25" customHeight="1" x14ac:dyDescent="0.25">
      <c r="A7" s="733"/>
      <c r="B7" s="89" t="s">
        <v>8</v>
      </c>
      <c r="C7" s="53" t="s">
        <v>0</v>
      </c>
      <c r="D7" s="736"/>
      <c r="E7" s="737"/>
    </row>
    <row r="8" spans="1:6" ht="16.5" thickBot="1" x14ac:dyDescent="0.3">
      <c r="A8" s="88">
        <v>1</v>
      </c>
      <c r="B8" s="181">
        <v>2</v>
      </c>
      <c r="C8" s="182">
        <v>3</v>
      </c>
      <c r="D8" s="182">
        <v>4</v>
      </c>
      <c r="E8" s="183">
        <v>8</v>
      </c>
    </row>
    <row r="9" spans="1:6" ht="183.75" customHeight="1" x14ac:dyDescent="0.25">
      <c r="A9" s="719" t="s">
        <v>811</v>
      </c>
      <c r="B9" s="185" t="s">
        <v>265</v>
      </c>
      <c r="C9" s="186"/>
      <c r="D9" s="716" t="s">
        <v>44</v>
      </c>
      <c r="E9" s="210">
        <v>4600</v>
      </c>
    </row>
    <row r="10" spans="1:6" ht="180.75" customHeight="1" x14ac:dyDescent="0.25">
      <c r="A10" s="719"/>
      <c r="B10" s="187" t="s">
        <v>266</v>
      </c>
      <c r="C10" s="184"/>
      <c r="D10" s="717"/>
      <c r="E10" s="211">
        <v>4600</v>
      </c>
    </row>
    <row r="11" spans="1:6" ht="409.6" customHeight="1" thickBot="1" x14ac:dyDescent="0.3">
      <c r="A11" s="719"/>
      <c r="B11" s="139" t="s">
        <v>267</v>
      </c>
      <c r="C11" s="188"/>
      <c r="D11" s="718"/>
      <c r="E11" s="212">
        <v>833.3</v>
      </c>
    </row>
    <row r="12" spans="1:6" ht="31.5" customHeight="1" thickBot="1" x14ac:dyDescent="0.3">
      <c r="A12" s="719"/>
      <c r="B12" s="728" t="s">
        <v>361</v>
      </c>
      <c r="C12" s="729"/>
      <c r="D12" s="729"/>
      <c r="E12" s="729"/>
    </row>
    <row r="13" spans="1:6" ht="99.75" customHeight="1" x14ac:dyDescent="0.25">
      <c r="A13" s="719"/>
      <c r="B13" s="74" t="s">
        <v>360</v>
      </c>
      <c r="C13" s="722" t="s">
        <v>16</v>
      </c>
      <c r="D13" s="725" t="s">
        <v>98</v>
      </c>
      <c r="E13" s="206">
        <v>13300</v>
      </c>
    </row>
    <row r="14" spans="1:6" ht="85.5" customHeight="1" x14ac:dyDescent="0.25">
      <c r="A14" s="719"/>
      <c r="B14" s="74" t="s">
        <v>362</v>
      </c>
      <c r="C14" s="723"/>
      <c r="D14" s="726"/>
      <c r="E14" s="207">
        <v>14870</v>
      </c>
    </row>
    <row r="15" spans="1:6" ht="27.75" customHeight="1" x14ac:dyDescent="0.25">
      <c r="A15" s="719"/>
      <c r="B15" s="74" t="s">
        <v>363</v>
      </c>
      <c r="C15" s="723"/>
      <c r="D15" s="726"/>
      <c r="E15" s="231">
        <v>6420</v>
      </c>
    </row>
    <row r="16" spans="1:6" ht="67.5" customHeight="1" x14ac:dyDescent="0.25">
      <c r="A16" s="719"/>
      <c r="B16" s="74" t="s">
        <v>365</v>
      </c>
      <c r="C16" s="723"/>
      <c r="D16" s="726"/>
      <c r="E16" s="208">
        <v>6880</v>
      </c>
    </row>
    <row r="17" spans="1:5" ht="55.5" customHeight="1" thickBot="1" x14ac:dyDescent="0.3">
      <c r="A17" s="719"/>
      <c r="B17" s="73" t="s">
        <v>364</v>
      </c>
      <c r="C17" s="724"/>
      <c r="D17" s="727"/>
      <c r="E17" s="208">
        <v>8450</v>
      </c>
    </row>
    <row r="18" spans="1:5" ht="32.25" customHeight="1" thickBot="1" x14ac:dyDescent="0.3">
      <c r="A18" s="719"/>
      <c r="B18" s="714" t="s">
        <v>277</v>
      </c>
      <c r="C18" s="715"/>
      <c r="D18" s="715"/>
      <c r="E18" s="715"/>
    </row>
    <row r="19" spans="1:5" ht="36" customHeight="1" x14ac:dyDescent="0.25">
      <c r="A19" s="719"/>
      <c r="B19" s="77" t="s">
        <v>56</v>
      </c>
      <c r="C19" s="95" t="s">
        <v>100</v>
      </c>
      <c r="D19" s="707" t="s">
        <v>2</v>
      </c>
      <c r="E19" s="94">
        <v>1456454.6</v>
      </c>
    </row>
    <row r="20" spans="1:5" ht="16.5" customHeight="1" x14ac:dyDescent="0.25">
      <c r="A20" s="719"/>
      <c r="B20" s="738" t="s">
        <v>49</v>
      </c>
      <c r="C20" s="75" t="s">
        <v>100</v>
      </c>
      <c r="D20" s="706"/>
      <c r="E20" s="90">
        <v>1217092.8799999999</v>
      </c>
    </row>
    <row r="21" spans="1:5" ht="16.5" customHeight="1" x14ac:dyDescent="0.25">
      <c r="A21" s="719"/>
      <c r="B21" s="738"/>
      <c r="C21" s="96" t="s">
        <v>24</v>
      </c>
      <c r="D21" s="706"/>
      <c r="E21" s="91">
        <v>1718182.31</v>
      </c>
    </row>
    <row r="22" spans="1:5" ht="17.25" customHeight="1" x14ac:dyDescent="0.25">
      <c r="A22" s="719"/>
      <c r="B22" s="738" t="s">
        <v>50</v>
      </c>
      <c r="C22" s="75" t="s">
        <v>100</v>
      </c>
      <c r="D22" s="706"/>
      <c r="E22" s="90">
        <v>1458506.42</v>
      </c>
    </row>
    <row r="23" spans="1:5" x14ac:dyDescent="0.25">
      <c r="A23" s="719"/>
      <c r="B23" s="738"/>
      <c r="C23" s="75" t="s">
        <v>24</v>
      </c>
      <c r="D23" s="706"/>
      <c r="E23" s="232">
        <v>1703405.97</v>
      </c>
    </row>
    <row r="24" spans="1:5" ht="31.5" customHeight="1" x14ac:dyDescent="0.25">
      <c r="A24" s="719"/>
      <c r="B24" s="76" t="s">
        <v>368</v>
      </c>
      <c r="C24" s="75" t="s">
        <v>100</v>
      </c>
      <c r="D24" s="706"/>
      <c r="E24" s="90">
        <v>860270.45</v>
      </c>
    </row>
    <row r="25" spans="1:5" ht="35.25" customHeight="1" x14ac:dyDescent="0.25">
      <c r="A25" s="719"/>
      <c r="B25" s="78" t="s">
        <v>367</v>
      </c>
      <c r="C25" s="75" t="s">
        <v>100</v>
      </c>
      <c r="D25" s="706"/>
      <c r="E25" s="91">
        <v>1674406.31</v>
      </c>
    </row>
    <row r="26" spans="1:5" ht="15.75" customHeight="1" x14ac:dyDescent="0.25">
      <c r="A26" s="719"/>
      <c r="B26" s="79" t="s">
        <v>369</v>
      </c>
      <c r="C26" s="75" t="s">
        <v>100</v>
      </c>
      <c r="D26" s="706"/>
      <c r="E26" s="91">
        <v>1307140.1299999999</v>
      </c>
    </row>
    <row r="27" spans="1:5" ht="31.5" x14ac:dyDescent="0.25">
      <c r="A27" s="719"/>
      <c r="B27" s="78" t="s">
        <v>370</v>
      </c>
      <c r="C27" s="75" t="s">
        <v>24</v>
      </c>
      <c r="D27" s="706"/>
      <c r="E27" s="90">
        <v>866686.72</v>
      </c>
    </row>
    <row r="28" spans="1:5" ht="36" customHeight="1" x14ac:dyDescent="0.25">
      <c r="A28" s="719"/>
      <c r="B28" s="78" t="s">
        <v>366</v>
      </c>
      <c r="C28" s="75" t="s">
        <v>110</v>
      </c>
      <c r="D28" s="706"/>
      <c r="E28" s="90">
        <v>7402303.7400000002</v>
      </c>
    </row>
    <row r="29" spans="1:5" ht="31.5" x14ac:dyDescent="0.25">
      <c r="A29" s="719"/>
      <c r="B29" s="76" t="s">
        <v>76</v>
      </c>
      <c r="C29" s="75" t="s">
        <v>101</v>
      </c>
      <c r="D29" s="706"/>
      <c r="E29" s="91">
        <v>13086879.890000001</v>
      </c>
    </row>
    <row r="30" spans="1:5" ht="40.5" customHeight="1" x14ac:dyDescent="0.25">
      <c r="A30" s="719"/>
      <c r="B30" s="80" t="s">
        <v>371</v>
      </c>
      <c r="C30" s="75" t="s">
        <v>110</v>
      </c>
      <c r="D30" s="706"/>
      <c r="E30" s="91">
        <v>7577666.4500000002</v>
      </c>
    </row>
    <row r="31" spans="1:5" s="37" customFormat="1" ht="21" customHeight="1" x14ac:dyDescent="0.25">
      <c r="A31" s="719"/>
      <c r="B31" s="730" t="s">
        <v>372</v>
      </c>
      <c r="C31" s="75" t="s">
        <v>110</v>
      </c>
      <c r="D31" s="706"/>
      <c r="E31" s="90">
        <v>13498571.220000001</v>
      </c>
    </row>
    <row r="32" spans="1:5" s="37" customFormat="1" x14ac:dyDescent="0.25">
      <c r="A32" s="719"/>
      <c r="B32" s="730"/>
      <c r="C32" s="75" t="s">
        <v>101</v>
      </c>
      <c r="D32" s="706"/>
      <c r="E32" s="90">
        <v>14607677.49</v>
      </c>
    </row>
    <row r="33" spans="1:5" ht="34.5" customHeight="1" x14ac:dyDescent="0.25">
      <c r="A33" s="719"/>
      <c r="B33" s="79" t="s">
        <v>373</v>
      </c>
      <c r="C33" s="75" t="s">
        <v>101</v>
      </c>
      <c r="D33" s="706"/>
      <c r="E33" s="90">
        <v>13453487.99</v>
      </c>
    </row>
    <row r="34" spans="1:5" x14ac:dyDescent="0.25">
      <c r="A34" s="719"/>
      <c r="B34" s="730" t="s">
        <v>374</v>
      </c>
      <c r="C34" s="75" t="s">
        <v>112</v>
      </c>
      <c r="D34" s="706"/>
      <c r="E34" s="91">
        <v>14264838.1</v>
      </c>
    </row>
    <row r="35" spans="1:5" ht="21" customHeight="1" x14ac:dyDescent="0.25">
      <c r="A35" s="719"/>
      <c r="B35" s="730"/>
      <c r="C35" s="75" t="s">
        <v>101</v>
      </c>
      <c r="D35" s="706"/>
      <c r="E35" s="90">
        <v>14682177.91</v>
      </c>
    </row>
    <row r="36" spans="1:5" ht="21.75" customHeight="1" x14ac:dyDescent="0.25">
      <c r="A36" s="719"/>
      <c r="B36" s="81" t="s">
        <v>375</v>
      </c>
      <c r="C36" s="75" t="s">
        <v>100</v>
      </c>
      <c r="D36" s="706"/>
      <c r="E36" s="90">
        <v>1315818.9099999999</v>
      </c>
    </row>
    <row r="37" spans="1:5" x14ac:dyDescent="0.25">
      <c r="A37" s="719"/>
      <c r="B37" s="731" t="s">
        <v>58</v>
      </c>
      <c r="C37" s="75" t="s">
        <v>100</v>
      </c>
      <c r="D37" s="706"/>
      <c r="E37" s="90">
        <v>1202967.21</v>
      </c>
    </row>
    <row r="38" spans="1:5" x14ac:dyDescent="0.25">
      <c r="A38" s="719"/>
      <c r="B38" s="731"/>
      <c r="C38" s="75" t="s">
        <v>24</v>
      </c>
      <c r="D38" s="706"/>
      <c r="E38" s="90">
        <v>1594930.51</v>
      </c>
    </row>
    <row r="39" spans="1:5" ht="34.5" customHeight="1" x14ac:dyDescent="0.25">
      <c r="A39" s="719"/>
      <c r="B39" s="82" t="s">
        <v>376</v>
      </c>
      <c r="C39" s="75" t="s">
        <v>100</v>
      </c>
      <c r="D39" s="706"/>
      <c r="E39" s="90">
        <v>1776049</v>
      </c>
    </row>
    <row r="40" spans="1:5" x14ac:dyDescent="0.25">
      <c r="A40" s="719"/>
      <c r="B40" s="731" t="s">
        <v>57</v>
      </c>
      <c r="C40" s="75" t="s">
        <v>100</v>
      </c>
      <c r="D40" s="706"/>
      <c r="E40" s="91">
        <v>1250686.46</v>
      </c>
    </row>
    <row r="41" spans="1:5" x14ac:dyDescent="0.25">
      <c r="A41" s="719"/>
      <c r="B41" s="731"/>
      <c r="C41" s="75" t="s">
        <v>24</v>
      </c>
      <c r="D41" s="706"/>
      <c r="E41" s="90">
        <v>2217847.09</v>
      </c>
    </row>
    <row r="42" spans="1:5" ht="34.5" customHeight="1" x14ac:dyDescent="0.25">
      <c r="A42" s="719"/>
      <c r="B42" s="82" t="s">
        <v>377</v>
      </c>
      <c r="C42" s="75" t="s">
        <v>24</v>
      </c>
      <c r="D42" s="706"/>
      <c r="E42" s="90">
        <v>2598951.69</v>
      </c>
    </row>
    <row r="43" spans="1:5" ht="17.25" customHeight="1" x14ac:dyDescent="0.25">
      <c r="A43" s="719"/>
      <c r="B43" s="720" t="s">
        <v>59</v>
      </c>
      <c r="C43" s="75" t="s">
        <v>100</v>
      </c>
      <c r="D43" s="706"/>
      <c r="E43" s="90">
        <v>1702280.35</v>
      </c>
    </row>
    <row r="44" spans="1:5" ht="18" customHeight="1" x14ac:dyDescent="0.25">
      <c r="A44" s="719"/>
      <c r="B44" s="720"/>
      <c r="C44" s="75" t="s">
        <v>24</v>
      </c>
      <c r="D44" s="706"/>
      <c r="E44" s="90">
        <v>2393331.0699999998</v>
      </c>
    </row>
    <row r="45" spans="1:5" ht="21.75" customHeight="1" x14ac:dyDescent="0.25">
      <c r="A45" s="719"/>
      <c r="B45" s="720"/>
      <c r="C45" s="75" t="s">
        <v>110</v>
      </c>
      <c r="D45" s="706"/>
      <c r="E45" s="90">
        <v>8751148.4299999997</v>
      </c>
    </row>
    <row r="46" spans="1:5" ht="32.25" customHeight="1" x14ac:dyDescent="0.25">
      <c r="A46" s="719"/>
      <c r="B46" s="82" t="s">
        <v>378</v>
      </c>
      <c r="C46" s="75" t="s">
        <v>110</v>
      </c>
      <c r="D46" s="706"/>
      <c r="E46" s="90">
        <v>12851919.060000001</v>
      </c>
    </row>
    <row r="47" spans="1:5" x14ac:dyDescent="0.25">
      <c r="A47" s="719"/>
      <c r="B47" s="720" t="s">
        <v>52</v>
      </c>
      <c r="C47" s="75" t="s">
        <v>100</v>
      </c>
      <c r="D47" s="706"/>
      <c r="E47" s="90">
        <v>1590371.54</v>
      </c>
    </row>
    <row r="48" spans="1:5" x14ac:dyDescent="0.25">
      <c r="A48" s="719"/>
      <c r="B48" s="720"/>
      <c r="C48" s="75" t="s">
        <v>24</v>
      </c>
      <c r="D48" s="706"/>
      <c r="E48" s="90">
        <v>2287724.48</v>
      </c>
    </row>
    <row r="49" spans="1:5" ht="16.5" customHeight="1" x14ac:dyDescent="0.25">
      <c r="A49" s="719"/>
      <c r="B49" s="720"/>
      <c r="C49" s="75" t="s">
        <v>110</v>
      </c>
      <c r="D49" s="706"/>
      <c r="E49" s="90">
        <v>10842379.49</v>
      </c>
    </row>
    <row r="50" spans="1:5" ht="16.5" customHeight="1" x14ac:dyDescent="0.25">
      <c r="A50" s="719"/>
      <c r="B50" s="710" t="s">
        <v>379</v>
      </c>
      <c r="C50" s="75" t="s">
        <v>100</v>
      </c>
      <c r="D50" s="706"/>
      <c r="E50" s="90">
        <v>1731326.41</v>
      </c>
    </row>
    <row r="51" spans="1:5" ht="16.5" customHeight="1" x14ac:dyDescent="0.25">
      <c r="A51" s="719"/>
      <c r="B51" s="694"/>
      <c r="C51" s="75" t="s">
        <v>24</v>
      </c>
      <c r="D51" s="706"/>
      <c r="E51" s="90">
        <v>2486008.31</v>
      </c>
    </row>
    <row r="52" spans="1:5" ht="17.25" customHeight="1" x14ac:dyDescent="0.25">
      <c r="A52" s="719"/>
      <c r="B52" s="710" t="s">
        <v>53</v>
      </c>
      <c r="C52" s="75" t="s">
        <v>100</v>
      </c>
      <c r="D52" s="706"/>
      <c r="E52" s="90">
        <v>1773795.84</v>
      </c>
    </row>
    <row r="53" spans="1:5" ht="16.5" customHeight="1" x14ac:dyDescent="0.25">
      <c r="A53" s="719"/>
      <c r="B53" s="694"/>
      <c r="C53" s="75" t="s">
        <v>24</v>
      </c>
      <c r="D53" s="706"/>
      <c r="E53" s="91">
        <v>3057326.37</v>
      </c>
    </row>
    <row r="54" spans="1:5" ht="16.5" customHeight="1" x14ac:dyDescent="0.25">
      <c r="A54" s="719"/>
      <c r="B54" s="710" t="s">
        <v>380</v>
      </c>
      <c r="C54" s="75" t="s">
        <v>100</v>
      </c>
      <c r="D54" s="706"/>
      <c r="E54" s="90">
        <v>2313084.04</v>
      </c>
    </row>
    <row r="55" spans="1:5" ht="16.5" customHeight="1" x14ac:dyDescent="0.25">
      <c r="A55" s="719"/>
      <c r="B55" s="693"/>
      <c r="C55" s="75" t="s">
        <v>24</v>
      </c>
      <c r="D55" s="706"/>
      <c r="E55" s="90">
        <v>3660062.89</v>
      </c>
    </row>
    <row r="56" spans="1:5" ht="16.5" customHeight="1" x14ac:dyDescent="0.25">
      <c r="A56" s="719"/>
      <c r="B56" s="694"/>
      <c r="C56" s="75" t="s">
        <v>110</v>
      </c>
      <c r="D56" s="706"/>
      <c r="E56" s="90">
        <v>10822696.42</v>
      </c>
    </row>
    <row r="57" spans="1:5" ht="21.75" customHeight="1" x14ac:dyDescent="0.25">
      <c r="A57" s="719"/>
      <c r="B57" s="710" t="s">
        <v>54</v>
      </c>
      <c r="C57" s="75" t="s">
        <v>100</v>
      </c>
      <c r="D57" s="706"/>
      <c r="E57" s="90">
        <v>1892866.33</v>
      </c>
    </row>
    <row r="58" spans="1:5" ht="16.5" customHeight="1" x14ac:dyDescent="0.25">
      <c r="A58" s="719"/>
      <c r="B58" s="694"/>
      <c r="C58" s="75" t="s">
        <v>24</v>
      </c>
      <c r="D58" s="706"/>
      <c r="E58" s="90">
        <v>3358948.69</v>
      </c>
    </row>
    <row r="59" spans="1:5" ht="16.5" customHeight="1" x14ac:dyDescent="0.25">
      <c r="A59" s="719"/>
      <c r="B59" s="710" t="s">
        <v>381</v>
      </c>
      <c r="C59" s="75" t="s">
        <v>100</v>
      </c>
      <c r="D59" s="706"/>
      <c r="E59" s="90">
        <v>2814254.4</v>
      </c>
    </row>
    <row r="60" spans="1:5" ht="16.5" customHeight="1" x14ac:dyDescent="0.25">
      <c r="A60" s="719"/>
      <c r="B60" s="694"/>
      <c r="C60" s="75" t="s">
        <v>24</v>
      </c>
      <c r="D60" s="706"/>
      <c r="E60" s="90">
        <v>4933117.07</v>
      </c>
    </row>
    <row r="61" spans="1:5" ht="39" customHeight="1" x14ac:dyDescent="0.25">
      <c r="A61" s="719"/>
      <c r="B61" s="81" t="s">
        <v>382</v>
      </c>
      <c r="C61" s="75" t="s">
        <v>24</v>
      </c>
      <c r="D61" s="706"/>
      <c r="E61" s="90">
        <v>5681541.71</v>
      </c>
    </row>
    <row r="62" spans="1:5" ht="33" customHeight="1" x14ac:dyDescent="0.25">
      <c r="A62" s="719"/>
      <c r="B62" s="81" t="s">
        <v>60</v>
      </c>
      <c r="C62" s="75" t="s">
        <v>24</v>
      </c>
      <c r="D62" s="706"/>
      <c r="E62" s="90">
        <v>1560869.25</v>
      </c>
    </row>
    <row r="63" spans="1:5" ht="37.5" customHeight="1" x14ac:dyDescent="0.25">
      <c r="A63" s="719"/>
      <c r="B63" s="81" t="s">
        <v>61</v>
      </c>
      <c r="C63" s="75" t="s">
        <v>24</v>
      </c>
      <c r="D63" s="706"/>
      <c r="E63" s="90">
        <v>1604854.59</v>
      </c>
    </row>
    <row r="64" spans="1:5" ht="33" customHeight="1" x14ac:dyDescent="0.25">
      <c r="A64" s="719"/>
      <c r="B64" s="81" t="s">
        <v>383</v>
      </c>
      <c r="C64" s="75" t="s">
        <v>101</v>
      </c>
      <c r="D64" s="706"/>
      <c r="E64" s="90">
        <v>13197805.189999999</v>
      </c>
    </row>
    <row r="65" spans="1:5" ht="35.25" customHeight="1" x14ac:dyDescent="0.25">
      <c r="A65" s="719"/>
      <c r="B65" s="202" t="s">
        <v>384</v>
      </c>
      <c r="C65" s="233" t="s">
        <v>110</v>
      </c>
      <c r="D65" s="706"/>
      <c r="E65" s="232">
        <v>12884693.84</v>
      </c>
    </row>
    <row r="66" spans="1:5" ht="25.5" customHeight="1" x14ac:dyDescent="0.25">
      <c r="A66" s="719"/>
      <c r="B66" s="205" t="s">
        <v>278</v>
      </c>
      <c r="C66" s="75" t="s">
        <v>100</v>
      </c>
      <c r="D66" s="706"/>
      <c r="E66" s="90">
        <v>1258666.83</v>
      </c>
    </row>
    <row r="67" spans="1:5" ht="22.5" customHeight="1" x14ac:dyDescent="0.25">
      <c r="A67" s="719"/>
      <c r="B67" s="710" t="s">
        <v>385</v>
      </c>
      <c r="C67" s="75" t="s">
        <v>100</v>
      </c>
      <c r="D67" s="706"/>
      <c r="E67" s="91">
        <v>1461941.02</v>
      </c>
    </row>
    <row r="68" spans="1:5" ht="16.5" thickBot="1" x14ac:dyDescent="0.3">
      <c r="A68" s="719"/>
      <c r="B68" s="693"/>
      <c r="C68" s="233" t="s">
        <v>24</v>
      </c>
      <c r="D68" s="706"/>
      <c r="E68" s="232">
        <v>1683251.58</v>
      </c>
    </row>
    <row r="69" spans="1:5" ht="36.75" customHeight="1" thickBot="1" x14ac:dyDescent="0.3">
      <c r="A69" s="719"/>
      <c r="B69" s="703" t="s">
        <v>280</v>
      </c>
      <c r="C69" s="704"/>
      <c r="D69" s="704"/>
      <c r="E69" s="705"/>
    </row>
    <row r="70" spans="1:5" ht="20.25" customHeight="1" x14ac:dyDescent="0.25">
      <c r="A70" s="719"/>
      <c r="B70" s="694" t="s">
        <v>386</v>
      </c>
      <c r="C70" s="235" t="s">
        <v>100</v>
      </c>
      <c r="D70" s="721" t="s">
        <v>2</v>
      </c>
      <c r="E70" s="256">
        <v>2175712.39</v>
      </c>
    </row>
    <row r="71" spans="1:5" ht="18" customHeight="1" x14ac:dyDescent="0.25">
      <c r="A71" s="719"/>
      <c r="B71" s="720"/>
      <c r="C71" s="75" t="s">
        <v>113</v>
      </c>
      <c r="D71" s="721"/>
      <c r="E71" s="91">
        <v>2663259.61</v>
      </c>
    </row>
    <row r="72" spans="1:5" x14ac:dyDescent="0.25">
      <c r="A72" s="719"/>
      <c r="B72" s="720" t="s">
        <v>387</v>
      </c>
      <c r="C72" s="75" t="s">
        <v>100</v>
      </c>
      <c r="D72" s="721"/>
      <c r="E72" s="90">
        <v>2305348.81</v>
      </c>
    </row>
    <row r="73" spans="1:5" x14ac:dyDescent="0.25">
      <c r="A73" s="719"/>
      <c r="B73" s="720"/>
      <c r="C73" s="75" t="s">
        <v>113</v>
      </c>
      <c r="D73" s="721"/>
      <c r="E73" s="90">
        <v>2904040.36</v>
      </c>
    </row>
    <row r="74" spans="1:5" ht="33" customHeight="1" x14ac:dyDescent="0.25">
      <c r="A74" s="719"/>
      <c r="B74" s="82" t="s">
        <v>392</v>
      </c>
      <c r="C74" s="75" t="s">
        <v>113</v>
      </c>
      <c r="D74" s="721"/>
      <c r="E74" s="91">
        <v>4401278.59</v>
      </c>
    </row>
    <row r="75" spans="1:5" x14ac:dyDescent="0.25">
      <c r="A75" s="719"/>
      <c r="B75" s="720" t="s">
        <v>388</v>
      </c>
      <c r="C75" s="75" t="s">
        <v>113</v>
      </c>
      <c r="D75" s="721"/>
      <c r="E75" s="91">
        <v>4297845.5199999996</v>
      </c>
    </row>
    <row r="76" spans="1:5" x14ac:dyDescent="0.25">
      <c r="A76" s="719"/>
      <c r="B76" s="720"/>
      <c r="C76" s="75" t="s">
        <v>110</v>
      </c>
      <c r="D76" s="721"/>
      <c r="E76" s="91">
        <v>8315517.71</v>
      </c>
    </row>
    <row r="77" spans="1:5" x14ac:dyDescent="0.25">
      <c r="A77" s="719"/>
      <c r="B77" s="720"/>
      <c r="C77" s="75" t="s">
        <v>101</v>
      </c>
      <c r="D77" s="721"/>
      <c r="E77" s="91">
        <v>25162438.390000001</v>
      </c>
    </row>
    <row r="78" spans="1:5" ht="31.5" x14ac:dyDescent="0.25">
      <c r="A78" s="719"/>
      <c r="B78" s="82" t="s">
        <v>389</v>
      </c>
      <c r="C78" s="75" t="s">
        <v>110</v>
      </c>
      <c r="D78" s="721"/>
      <c r="E78" s="91">
        <v>15291872.199999999</v>
      </c>
    </row>
    <row r="79" spans="1:5" x14ac:dyDescent="0.25">
      <c r="A79" s="719"/>
      <c r="B79" s="720" t="s">
        <v>390</v>
      </c>
      <c r="C79" s="75" t="s">
        <v>113</v>
      </c>
      <c r="D79" s="721"/>
      <c r="E79" s="90">
        <v>4900573.09</v>
      </c>
    </row>
    <row r="80" spans="1:5" x14ac:dyDescent="0.25">
      <c r="A80" s="719"/>
      <c r="B80" s="720"/>
      <c r="C80" s="75" t="s">
        <v>110</v>
      </c>
      <c r="D80" s="721"/>
      <c r="E80" s="90">
        <v>10075083.59</v>
      </c>
    </row>
    <row r="81" spans="1:5" x14ac:dyDescent="0.25">
      <c r="A81" s="719"/>
      <c r="B81" s="720"/>
      <c r="C81" s="75" t="s">
        <v>101</v>
      </c>
      <c r="D81" s="721"/>
      <c r="E81" s="90">
        <v>27324242.48</v>
      </c>
    </row>
    <row r="82" spans="1:5" ht="33" customHeight="1" x14ac:dyDescent="0.25">
      <c r="A82" s="719"/>
      <c r="B82" s="202" t="s">
        <v>391</v>
      </c>
      <c r="C82" s="75" t="s">
        <v>110</v>
      </c>
      <c r="D82" s="721"/>
      <c r="E82" s="90">
        <v>19283781.710000001</v>
      </c>
    </row>
    <row r="83" spans="1:5" ht="33.75" customHeight="1" x14ac:dyDescent="0.25">
      <c r="A83" s="719"/>
      <c r="B83" s="202" t="s">
        <v>398</v>
      </c>
      <c r="C83" s="75" t="s">
        <v>113</v>
      </c>
      <c r="D83" s="721"/>
      <c r="E83" s="90">
        <v>3385975.43</v>
      </c>
    </row>
    <row r="84" spans="1:5" ht="18.75" customHeight="1" x14ac:dyDescent="0.25">
      <c r="A84" s="719"/>
      <c r="B84" s="710" t="s">
        <v>62</v>
      </c>
      <c r="C84" s="75" t="s">
        <v>100</v>
      </c>
      <c r="D84" s="721"/>
      <c r="E84" s="90">
        <v>2206629.67</v>
      </c>
    </row>
    <row r="85" spans="1:5" x14ac:dyDescent="0.25">
      <c r="A85" s="719"/>
      <c r="B85" s="694"/>
      <c r="C85" s="75" t="s">
        <v>113</v>
      </c>
      <c r="D85" s="721"/>
      <c r="E85" s="90">
        <v>2719538.55</v>
      </c>
    </row>
    <row r="86" spans="1:5" ht="21.75" customHeight="1" x14ac:dyDescent="0.25">
      <c r="A86" s="719"/>
      <c r="B86" s="710" t="s">
        <v>403</v>
      </c>
      <c r="C86" s="75" t="s">
        <v>100</v>
      </c>
      <c r="D86" s="721"/>
      <c r="E86" s="90">
        <v>2514349.7000000002</v>
      </c>
    </row>
    <row r="87" spans="1:5" x14ac:dyDescent="0.25">
      <c r="A87" s="719"/>
      <c r="B87" s="694"/>
      <c r="C87" s="75" t="s">
        <v>113</v>
      </c>
      <c r="D87" s="721"/>
      <c r="E87" s="90">
        <v>4083367.63</v>
      </c>
    </row>
    <row r="88" spans="1:5" ht="18.75" customHeight="1" x14ac:dyDescent="0.25">
      <c r="A88" s="719"/>
      <c r="B88" s="710" t="s">
        <v>63</v>
      </c>
      <c r="C88" s="75" t="s">
        <v>100</v>
      </c>
      <c r="D88" s="721"/>
      <c r="E88" s="90">
        <v>2847553.23</v>
      </c>
    </row>
    <row r="89" spans="1:5" x14ac:dyDescent="0.25">
      <c r="A89" s="719"/>
      <c r="B89" s="694"/>
      <c r="C89" s="75" t="s">
        <v>113</v>
      </c>
      <c r="D89" s="721"/>
      <c r="E89" s="90">
        <v>3079044.83</v>
      </c>
    </row>
    <row r="90" spans="1:5" ht="19.5" customHeight="1" x14ac:dyDescent="0.25">
      <c r="A90" s="719"/>
      <c r="B90" s="710" t="s">
        <v>282</v>
      </c>
      <c r="C90" s="75" t="s">
        <v>100</v>
      </c>
      <c r="D90" s="721"/>
      <c r="E90" s="90">
        <v>3285801.95</v>
      </c>
    </row>
    <row r="91" spans="1:5" x14ac:dyDescent="0.25">
      <c r="A91" s="719"/>
      <c r="B91" s="694"/>
      <c r="C91" s="75" t="s">
        <v>113</v>
      </c>
      <c r="D91" s="721"/>
      <c r="E91" s="90">
        <v>4261413.68</v>
      </c>
    </row>
    <row r="92" spans="1:5" ht="23.25" customHeight="1" x14ac:dyDescent="0.25">
      <c r="A92" s="719"/>
      <c r="B92" s="710" t="s">
        <v>64</v>
      </c>
      <c r="C92" s="75" t="s">
        <v>100</v>
      </c>
      <c r="D92" s="721"/>
      <c r="E92" s="90">
        <v>3176245.31</v>
      </c>
    </row>
    <row r="93" spans="1:5" x14ac:dyDescent="0.25">
      <c r="A93" s="719"/>
      <c r="B93" s="694"/>
      <c r="C93" s="75" t="s">
        <v>113</v>
      </c>
      <c r="D93" s="721"/>
      <c r="E93" s="90">
        <v>3652302.57</v>
      </c>
    </row>
    <row r="94" spans="1:5" ht="18" customHeight="1" x14ac:dyDescent="0.25">
      <c r="A94" s="719"/>
      <c r="B94" s="710" t="s">
        <v>404</v>
      </c>
      <c r="C94" s="75" t="s">
        <v>100</v>
      </c>
      <c r="D94" s="721"/>
      <c r="E94" s="90">
        <v>3713685.21</v>
      </c>
    </row>
    <row r="95" spans="1:5" x14ac:dyDescent="0.25">
      <c r="A95" s="719"/>
      <c r="B95" s="694"/>
      <c r="C95" s="75" t="s">
        <v>113</v>
      </c>
      <c r="D95" s="721"/>
      <c r="E95" s="90">
        <v>5755317.4900000002</v>
      </c>
    </row>
    <row r="96" spans="1:5" ht="15" customHeight="1" x14ac:dyDescent="0.25">
      <c r="A96" s="719"/>
      <c r="B96" s="710" t="s">
        <v>284</v>
      </c>
      <c r="C96" s="75" t="s">
        <v>100</v>
      </c>
      <c r="D96" s="721"/>
      <c r="E96" s="90">
        <v>4871432.49</v>
      </c>
    </row>
    <row r="97" spans="1:5" ht="15" customHeight="1" x14ac:dyDescent="0.25">
      <c r="A97" s="719"/>
      <c r="B97" s="694"/>
      <c r="C97" s="75" t="s">
        <v>113</v>
      </c>
      <c r="D97" s="721"/>
      <c r="E97" s="90">
        <v>8784391.3000000007</v>
      </c>
    </row>
    <row r="98" spans="1:5" ht="31.5" x14ac:dyDescent="0.25">
      <c r="A98" s="719"/>
      <c r="B98" s="83" t="s">
        <v>402</v>
      </c>
      <c r="C98" s="75" t="s">
        <v>100</v>
      </c>
      <c r="D98" s="721"/>
      <c r="E98" s="90">
        <v>5009163.5</v>
      </c>
    </row>
    <row r="99" spans="1:5" ht="21.75" customHeight="1" x14ac:dyDescent="0.25">
      <c r="A99" s="719"/>
      <c r="B99" s="710" t="s">
        <v>405</v>
      </c>
      <c r="C99" s="75" t="s">
        <v>100</v>
      </c>
      <c r="D99" s="721"/>
      <c r="E99" s="90">
        <v>3683297.16</v>
      </c>
    </row>
    <row r="100" spans="1:5" x14ac:dyDescent="0.25">
      <c r="A100" s="719"/>
      <c r="B100" s="694"/>
      <c r="C100" s="75" t="s">
        <v>113</v>
      </c>
      <c r="D100" s="721"/>
      <c r="E100" s="90">
        <v>4199562.0199999996</v>
      </c>
    </row>
    <row r="101" spans="1:5" x14ac:dyDescent="0.25">
      <c r="A101" s="719"/>
      <c r="B101" s="710" t="s">
        <v>406</v>
      </c>
      <c r="C101" s="75" t="s">
        <v>100</v>
      </c>
      <c r="D101" s="721"/>
      <c r="E101" s="90">
        <v>4241968.09</v>
      </c>
    </row>
    <row r="102" spans="1:5" x14ac:dyDescent="0.25">
      <c r="A102" s="719"/>
      <c r="B102" s="694"/>
      <c r="C102" s="75" t="s">
        <v>113</v>
      </c>
      <c r="D102" s="721"/>
      <c r="E102" s="90">
        <v>6275339.3099999996</v>
      </c>
    </row>
    <row r="103" spans="1:5" ht="31.5" x14ac:dyDescent="0.25">
      <c r="A103" s="719"/>
      <c r="B103" s="83" t="s">
        <v>408</v>
      </c>
      <c r="C103" s="75" t="s">
        <v>100</v>
      </c>
      <c r="D103" s="721"/>
      <c r="E103" s="90">
        <v>6371569.9199999999</v>
      </c>
    </row>
    <row r="104" spans="1:5" ht="31.5" x14ac:dyDescent="0.25">
      <c r="A104" s="719"/>
      <c r="B104" s="83" t="s">
        <v>407</v>
      </c>
      <c r="C104" s="75" t="s">
        <v>100</v>
      </c>
      <c r="D104" s="721"/>
      <c r="E104" s="90">
        <v>6724459.0199999996</v>
      </c>
    </row>
    <row r="105" spans="1:5" ht="30" customHeight="1" x14ac:dyDescent="0.25">
      <c r="A105" s="719"/>
      <c r="B105" s="205" t="s">
        <v>409</v>
      </c>
      <c r="C105" s="75" t="s">
        <v>100</v>
      </c>
      <c r="D105" s="721"/>
      <c r="E105" s="90">
        <v>3615941.32</v>
      </c>
    </row>
    <row r="106" spans="1:5" ht="31.5" x14ac:dyDescent="0.25">
      <c r="A106" s="719"/>
      <c r="B106" s="83" t="s">
        <v>65</v>
      </c>
      <c r="C106" s="75" t="s">
        <v>100</v>
      </c>
      <c r="D106" s="721"/>
      <c r="E106" s="90">
        <v>2033372.85</v>
      </c>
    </row>
    <row r="107" spans="1:5" ht="31.5" x14ac:dyDescent="0.25">
      <c r="A107" s="719"/>
      <c r="B107" s="83" t="s">
        <v>410</v>
      </c>
      <c r="C107" s="75" t="s">
        <v>100</v>
      </c>
      <c r="D107" s="721"/>
      <c r="E107" s="90">
        <v>2292637.75</v>
      </c>
    </row>
    <row r="108" spans="1:5" ht="31.5" x14ac:dyDescent="0.25">
      <c r="A108" s="719"/>
      <c r="B108" s="83" t="s">
        <v>66</v>
      </c>
      <c r="C108" s="75" t="s">
        <v>100</v>
      </c>
      <c r="D108" s="721"/>
      <c r="E108" s="90">
        <v>2293149.73</v>
      </c>
    </row>
    <row r="109" spans="1:5" ht="31.5" x14ac:dyDescent="0.25">
      <c r="A109" s="719"/>
      <c r="B109" s="83" t="s">
        <v>411</v>
      </c>
      <c r="C109" s="75" t="s">
        <v>100</v>
      </c>
      <c r="D109" s="721"/>
      <c r="E109" s="90">
        <v>2400049.23</v>
      </c>
    </row>
    <row r="110" spans="1:5" ht="18" customHeight="1" x14ac:dyDescent="0.25">
      <c r="A110" s="719"/>
      <c r="B110" s="710" t="s">
        <v>67</v>
      </c>
      <c r="C110" s="75" t="s">
        <v>100</v>
      </c>
      <c r="D110" s="721"/>
      <c r="E110" s="90">
        <v>3058397.77</v>
      </c>
    </row>
    <row r="111" spans="1:5" x14ac:dyDescent="0.25">
      <c r="A111" s="719"/>
      <c r="B111" s="694"/>
      <c r="C111" s="75" t="s">
        <v>113</v>
      </c>
      <c r="D111" s="721"/>
      <c r="E111" s="90">
        <v>2704196.49</v>
      </c>
    </row>
    <row r="112" spans="1:5" x14ac:dyDescent="0.25">
      <c r="A112" s="719"/>
      <c r="B112" s="710" t="s">
        <v>412</v>
      </c>
      <c r="C112" s="75" t="s">
        <v>100</v>
      </c>
      <c r="D112" s="721"/>
      <c r="E112" s="90">
        <v>4147675.05</v>
      </c>
    </row>
    <row r="113" spans="1:5" x14ac:dyDescent="0.25">
      <c r="A113" s="719"/>
      <c r="B113" s="694"/>
      <c r="C113" s="75" t="s">
        <v>113</v>
      </c>
      <c r="D113" s="721"/>
      <c r="E113" s="90">
        <v>6568822.9400000004</v>
      </c>
    </row>
    <row r="114" spans="1:5" ht="31.5" x14ac:dyDescent="0.25">
      <c r="A114" s="719"/>
      <c r="B114" s="83" t="s">
        <v>413</v>
      </c>
      <c r="C114" s="75" t="s">
        <v>100</v>
      </c>
      <c r="D114" s="721"/>
      <c r="E114" s="90">
        <v>8097859.4100000001</v>
      </c>
    </row>
    <row r="115" spans="1:5" ht="31.5" x14ac:dyDescent="0.25">
      <c r="A115" s="719"/>
      <c r="B115" s="83" t="s">
        <v>414</v>
      </c>
      <c r="C115" s="75" t="s">
        <v>113</v>
      </c>
      <c r="D115" s="721"/>
      <c r="E115" s="90">
        <v>6799814.0899999999</v>
      </c>
    </row>
    <row r="116" spans="1:5" ht="31.5" x14ac:dyDescent="0.25">
      <c r="A116" s="719"/>
      <c r="B116" s="83" t="s">
        <v>415</v>
      </c>
      <c r="C116" s="75" t="s">
        <v>113</v>
      </c>
      <c r="D116" s="721"/>
      <c r="E116" s="90">
        <v>5798959.2699999996</v>
      </c>
    </row>
    <row r="117" spans="1:5" ht="31.5" x14ac:dyDescent="0.25">
      <c r="A117" s="719"/>
      <c r="B117" s="83" t="s">
        <v>416</v>
      </c>
      <c r="C117" s="75" t="s">
        <v>113</v>
      </c>
      <c r="D117" s="721"/>
      <c r="E117" s="90">
        <v>8851831.9800000004</v>
      </c>
    </row>
    <row r="118" spans="1:5" ht="39" customHeight="1" x14ac:dyDescent="0.25">
      <c r="A118" s="719"/>
      <c r="B118" s="203" t="s">
        <v>417</v>
      </c>
      <c r="C118" s="75" t="s">
        <v>113</v>
      </c>
      <c r="D118" s="721"/>
      <c r="E118" s="90">
        <v>11057461.98</v>
      </c>
    </row>
    <row r="119" spans="1:5" ht="37.5" customHeight="1" x14ac:dyDescent="0.25">
      <c r="A119" s="719"/>
      <c r="B119" s="203" t="s">
        <v>418</v>
      </c>
      <c r="C119" s="75" t="s">
        <v>113</v>
      </c>
      <c r="D119" s="721"/>
      <c r="E119" s="90">
        <v>8585155.1400000006</v>
      </c>
    </row>
    <row r="120" spans="1:5" ht="36" customHeight="1" x14ac:dyDescent="0.25">
      <c r="A120" s="719"/>
      <c r="B120" s="202" t="s">
        <v>419</v>
      </c>
      <c r="C120" s="75" t="s">
        <v>113</v>
      </c>
      <c r="D120" s="721"/>
      <c r="E120" s="90">
        <v>5945029.0800000001</v>
      </c>
    </row>
    <row r="121" spans="1:5" ht="36" customHeight="1" x14ac:dyDescent="0.25">
      <c r="A121" s="719"/>
      <c r="B121" s="202" t="s">
        <v>420</v>
      </c>
      <c r="C121" s="75" t="s">
        <v>110</v>
      </c>
      <c r="D121" s="721"/>
      <c r="E121" s="90">
        <v>13834253.23</v>
      </c>
    </row>
    <row r="122" spans="1:5" ht="32.25" customHeight="1" x14ac:dyDescent="0.25">
      <c r="A122" s="719"/>
      <c r="B122" s="205" t="s">
        <v>421</v>
      </c>
      <c r="C122" s="75" t="s">
        <v>110</v>
      </c>
      <c r="D122" s="721"/>
      <c r="E122" s="90">
        <v>26919314.59</v>
      </c>
    </row>
    <row r="123" spans="1:5" ht="35.25" customHeight="1" x14ac:dyDescent="0.25">
      <c r="A123" s="719"/>
      <c r="B123" s="83" t="s">
        <v>422</v>
      </c>
      <c r="C123" s="75" t="s">
        <v>110</v>
      </c>
      <c r="D123" s="721"/>
      <c r="E123" s="90">
        <v>23449185.530000001</v>
      </c>
    </row>
    <row r="124" spans="1:5" ht="31.5" x14ac:dyDescent="0.25">
      <c r="A124" s="719"/>
      <c r="B124" s="83" t="s">
        <v>423</v>
      </c>
      <c r="C124" s="75" t="s">
        <v>110</v>
      </c>
      <c r="D124" s="721"/>
      <c r="E124" s="90">
        <v>46890491.079999998</v>
      </c>
    </row>
    <row r="125" spans="1:5" ht="31.5" x14ac:dyDescent="0.25">
      <c r="A125" s="719"/>
      <c r="B125" s="205" t="s">
        <v>401</v>
      </c>
      <c r="C125" s="75" t="s">
        <v>113</v>
      </c>
      <c r="D125" s="721"/>
      <c r="E125" s="90">
        <v>6775761.79</v>
      </c>
    </row>
    <row r="126" spans="1:5" x14ac:dyDescent="0.25">
      <c r="A126" s="719"/>
      <c r="B126" s="711" t="s">
        <v>312</v>
      </c>
      <c r="C126" s="235" t="s">
        <v>100</v>
      </c>
      <c r="D126" s="721"/>
      <c r="E126" s="90">
        <v>4346039.54</v>
      </c>
    </row>
    <row r="127" spans="1:5" x14ac:dyDescent="0.25">
      <c r="A127" s="719"/>
      <c r="B127" s="712"/>
      <c r="C127" s="75" t="s">
        <v>113</v>
      </c>
      <c r="D127" s="721"/>
      <c r="E127" s="234">
        <v>9742123.5899999999</v>
      </c>
    </row>
    <row r="128" spans="1:5" x14ac:dyDescent="0.25">
      <c r="A128" s="719"/>
      <c r="B128" s="713" t="s">
        <v>309</v>
      </c>
      <c r="C128" s="75" t="s">
        <v>100</v>
      </c>
      <c r="D128" s="721"/>
      <c r="E128" s="234">
        <v>5489651.5700000003</v>
      </c>
    </row>
    <row r="129" spans="1:5" x14ac:dyDescent="0.25">
      <c r="A129" s="719"/>
      <c r="B129" s="712"/>
      <c r="C129" s="75" t="s">
        <v>113</v>
      </c>
      <c r="D129" s="721"/>
      <c r="E129" s="91">
        <v>10208737.369999999</v>
      </c>
    </row>
    <row r="130" spans="1:5" x14ac:dyDescent="0.25">
      <c r="A130" s="719"/>
      <c r="B130" s="710" t="s">
        <v>400</v>
      </c>
      <c r="C130" s="75" t="s">
        <v>100</v>
      </c>
      <c r="D130" s="721"/>
      <c r="E130" s="91">
        <v>11928061.060000001</v>
      </c>
    </row>
    <row r="131" spans="1:5" x14ac:dyDescent="0.25">
      <c r="A131" s="719"/>
      <c r="B131" s="694"/>
      <c r="C131" s="75" t="s">
        <v>113</v>
      </c>
      <c r="D131" s="721"/>
      <c r="E131" s="91">
        <v>11621604.880000001</v>
      </c>
    </row>
    <row r="132" spans="1:5" x14ac:dyDescent="0.25">
      <c r="A132" s="719"/>
      <c r="B132" s="710" t="s">
        <v>399</v>
      </c>
      <c r="C132" s="75" t="s">
        <v>100</v>
      </c>
      <c r="D132" s="721"/>
      <c r="E132" s="90">
        <v>7260458.6699999999</v>
      </c>
    </row>
    <row r="133" spans="1:5" x14ac:dyDescent="0.25">
      <c r="A133" s="719"/>
      <c r="B133" s="694"/>
      <c r="C133" s="75" t="s">
        <v>113</v>
      </c>
      <c r="D133" s="721"/>
      <c r="E133" s="237">
        <v>10416012.779999999</v>
      </c>
    </row>
    <row r="134" spans="1:5" ht="20.25" customHeight="1" x14ac:dyDescent="0.25">
      <c r="A134" s="719"/>
      <c r="B134" s="711" t="s">
        <v>395</v>
      </c>
      <c r="C134" s="75" t="s">
        <v>100</v>
      </c>
      <c r="D134" s="721"/>
      <c r="E134" s="91">
        <v>12051971.609999999</v>
      </c>
    </row>
    <row r="135" spans="1:5" x14ac:dyDescent="0.25">
      <c r="A135" s="719"/>
      <c r="B135" s="712"/>
      <c r="C135" s="75" t="s">
        <v>113</v>
      </c>
      <c r="D135" s="721"/>
      <c r="E135" s="234">
        <v>14470977.449999999</v>
      </c>
    </row>
    <row r="136" spans="1:5" ht="19.5" customHeight="1" x14ac:dyDescent="0.25">
      <c r="A136" s="719"/>
      <c r="B136" s="713" t="s">
        <v>396</v>
      </c>
      <c r="C136" s="75" t="s">
        <v>100</v>
      </c>
      <c r="D136" s="721"/>
      <c r="E136" s="234">
        <v>10920807.689999999</v>
      </c>
    </row>
    <row r="137" spans="1:5" x14ac:dyDescent="0.25">
      <c r="A137" s="719"/>
      <c r="B137" s="712"/>
      <c r="C137" s="75" t="s">
        <v>113</v>
      </c>
      <c r="D137" s="721"/>
      <c r="E137" s="91">
        <v>11176223.32</v>
      </c>
    </row>
    <row r="138" spans="1:5" ht="31.5" x14ac:dyDescent="0.25">
      <c r="A138" s="719"/>
      <c r="B138" s="83" t="s">
        <v>397</v>
      </c>
      <c r="C138" s="75" t="s">
        <v>100</v>
      </c>
      <c r="D138" s="721"/>
      <c r="E138" s="91">
        <v>13598913.4</v>
      </c>
    </row>
    <row r="139" spans="1:5" ht="31.5" x14ac:dyDescent="0.25">
      <c r="A139" s="719"/>
      <c r="B139" s="83" t="s">
        <v>394</v>
      </c>
      <c r="C139" s="75" t="s">
        <v>113</v>
      </c>
      <c r="D139" s="721"/>
      <c r="E139" s="91">
        <v>15040466.6</v>
      </c>
    </row>
    <row r="140" spans="1:5" ht="32.25" thickBot="1" x14ac:dyDescent="0.3">
      <c r="A140" s="719"/>
      <c r="B140" s="204" t="s">
        <v>393</v>
      </c>
      <c r="C140" s="233" t="s">
        <v>113</v>
      </c>
      <c r="D140" s="721"/>
      <c r="E140" s="237">
        <v>15176726.560000001</v>
      </c>
    </row>
    <row r="141" spans="1:5" ht="22.5" customHeight="1" thickBot="1" x14ac:dyDescent="0.3">
      <c r="A141" s="719"/>
      <c r="B141" s="703" t="s">
        <v>314</v>
      </c>
      <c r="C141" s="704"/>
      <c r="D141" s="704"/>
      <c r="E141" s="705"/>
    </row>
    <row r="142" spans="1:5" x14ac:dyDescent="0.25">
      <c r="A142" s="719"/>
      <c r="B142" s="83" t="s">
        <v>103</v>
      </c>
      <c r="C142" s="235" t="s">
        <v>24</v>
      </c>
      <c r="D142" s="706" t="s">
        <v>139</v>
      </c>
      <c r="E142" s="234">
        <v>1269070.58</v>
      </c>
    </row>
    <row r="143" spans="1:5" x14ac:dyDescent="0.25">
      <c r="A143" s="719"/>
      <c r="B143" s="83" t="s">
        <v>94</v>
      </c>
      <c r="C143" s="75" t="s">
        <v>24</v>
      </c>
      <c r="D143" s="706"/>
      <c r="E143" s="91">
        <v>1295340.0900000001</v>
      </c>
    </row>
    <row r="144" spans="1:5" ht="16.5" thickBot="1" x14ac:dyDescent="0.3">
      <c r="A144" s="719"/>
      <c r="B144" s="85" t="s">
        <v>427</v>
      </c>
      <c r="C144" s="75" t="s">
        <v>24</v>
      </c>
      <c r="D144" s="706"/>
      <c r="E144" s="92">
        <v>1337752.3600000001</v>
      </c>
    </row>
    <row r="145" spans="1:5" ht="20.25" customHeight="1" x14ac:dyDescent="0.25">
      <c r="A145" s="719"/>
      <c r="B145" s="209" t="s">
        <v>95</v>
      </c>
      <c r="C145" s="75" t="s">
        <v>24</v>
      </c>
      <c r="D145" s="706"/>
      <c r="E145" s="93">
        <v>1417595.05</v>
      </c>
    </row>
    <row r="146" spans="1:5" ht="20.25" customHeight="1" x14ac:dyDescent="0.25">
      <c r="A146" s="719"/>
      <c r="B146" s="710" t="s">
        <v>428</v>
      </c>
      <c r="C146" s="75" t="s">
        <v>24</v>
      </c>
      <c r="D146" s="706"/>
      <c r="E146" s="91">
        <v>2333141.7599999998</v>
      </c>
    </row>
    <row r="147" spans="1:5" x14ac:dyDescent="0.25">
      <c r="A147" s="719"/>
      <c r="B147" s="694"/>
      <c r="C147" s="75" t="s">
        <v>20</v>
      </c>
      <c r="D147" s="706"/>
      <c r="E147" s="91">
        <v>7042626.4000000004</v>
      </c>
    </row>
    <row r="148" spans="1:5" ht="18" customHeight="1" x14ac:dyDescent="0.25">
      <c r="A148" s="719"/>
      <c r="B148" s="202" t="s">
        <v>108</v>
      </c>
      <c r="C148" s="75" t="s">
        <v>24</v>
      </c>
      <c r="D148" s="706"/>
      <c r="E148" s="91">
        <v>36042.080000000002</v>
      </c>
    </row>
    <row r="149" spans="1:5" ht="21.75" customHeight="1" x14ac:dyDescent="0.25">
      <c r="A149" s="719"/>
      <c r="B149" s="202" t="s">
        <v>114</v>
      </c>
      <c r="C149" s="75" t="s">
        <v>24</v>
      </c>
      <c r="D149" s="706"/>
      <c r="E149" s="91">
        <v>44825.599999999999</v>
      </c>
    </row>
    <row r="150" spans="1:5" ht="37.5" customHeight="1" x14ac:dyDescent="0.25">
      <c r="A150" s="719"/>
      <c r="B150" s="202" t="s">
        <v>433</v>
      </c>
      <c r="C150" s="75" t="s">
        <v>24</v>
      </c>
      <c r="D150" s="706"/>
      <c r="E150" s="91">
        <v>10144520.52</v>
      </c>
    </row>
    <row r="151" spans="1:5" ht="31.5" customHeight="1" x14ac:dyDescent="0.25">
      <c r="A151" s="719"/>
      <c r="B151" s="202" t="s">
        <v>432</v>
      </c>
      <c r="C151" s="75" t="s">
        <v>24</v>
      </c>
      <c r="D151" s="706"/>
      <c r="E151" s="91">
        <v>13248297.380000001</v>
      </c>
    </row>
    <row r="152" spans="1:5" ht="36.75" customHeight="1" x14ac:dyDescent="0.25">
      <c r="A152" s="719"/>
      <c r="B152" s="202" t="s">
        <v>431</v>
      </c>
      <c r="C152" s="75" t="s">
        <v>24</v>
      </c>
      <c r="D152" s="706"/>
      <c r="E152" s="91">
        <v>36449766.060000002</v>
      </c>
    </row>
    <row r="153" spans="1:5" ht="33.75" customHeight="1" x14ac:dyDescent="0.25">
      <c r="A153" s="719"/>
      <c r="B153" s="202" t="s">
        <v>430</v>
      </c>
      <c r="C153" s="75" t="s">
        <v>24</v>
      </c>
      <c r="D153" s="706"/>
      <c r="E153" s="91">
        <v>95816705.980000004</v>
      </c>
    </row>
    <row r="154" spans="1:5" ht="33" customHeight="1" x14ac:dyDescent="0.25">
      <c r="A154" s="719"/>
      <c r="B154" s="202" t="s">
        <v>429</v>
      </c>
      <c r="C154" s="75" t="s">
        <v>24</v>
      </c>
      <c r="D154" s="706"/>
      <c r="E154" s="91">
        <v>3962053.09</v>
      </c>
    </row>
    <row r="155" spans="1:5" ht="19.5" customHeight="1" x14ac:dyDescent="0.25">
      <c r="A155" s="719"/>
      <c r="B155" s="205" t="s">
        <v>115</v>
      </c>
      <c r="C155" s="75" t="s">
        <v>24</v>
      </c>
      <c r="D155" s="706"/>
      <c r="E155" s="91">
        <v>939485.9</v>
      </c>
    </row>
    <row r="156" spans="1:5" x14ac:dyDescent="0.25">
      <c r="A156" s="719"/>
      <c r="B156" s="83" t="s">
        <v>434</v>
      </c>
      <c r="C156" s="75" t="s">
        <v>24</v>
      </c>
      <c r="D156" s="706"/>
      <c r="E156" s="91">
        <v>1114234.5</v>
      </c>
    </row>
    <row r="157" spans="1:5" ht="31.5" x14ac:dyDescent="0.25">
      <c r="A157" s="719"/>
      <c r="B157" s="83" t="s">
        <v>116</v>
      </c>
      <c r="C157" s="75" t="s">
        <v>24</v>
      </c>
      <c r="D157" s="706"/>
      <c r="E157" s="91">
        <v>1364250.44</v>
      </c>
    </row>
    <row r="158" spans="1:5" ht="33" customHeight="1" thickBot="1" x14ac:dyDescent="0.3">
      <c r="A158" s="719"/>
      <c r="B158" s="202" t="s">
        <v>109</v>
      </c>
      <c r="C158" s="233" t="s">
        <v>24</v>
      </c>
      <c r="D158" s="706"/>
      <c r="E158" s="237">
        <v>2113781.7200000002</v>
      </c>
    </row>
    <row r="159" spans="1:5" ht="33.75" customHeight="1" thickBot="1" x14ac:dyDescent="0.3">
      <c r="A159" s="719"/>
      <c r="B159" s="703" t="s">
        <v>316</v>
      </c>
      <c r="C159" s="704"/>
      <c r="D159" s="704"/>
      <c r="E159" s="705"/>
    </row>
    <row r="160" spans="1:5" ht="18.75" customHeight="1" x14ac:dyDescent="0.25">
      <c r="A160" s="719"/>
      <c r="B160" s="709" t="s">
        <v>117</v>
      </c>
      <c r="C160" s="239" t="s">
        <v>71</v>
      </c>
      <c r="D160" s="707"/>
      <c r="E160" s="234">
        <v>26053.45</v>
      </c>
    </row>
    <row r="161" spans="1:5" ht="18.75" customHeight="1" x14ac:dyDescent="0.25">
      <c r="A161" s="719"/>
      <c r="B161" s="694"/>
      <c r="C161" s="239" t="s">
        <v>74</v>
      </c>
      <c r="D161" s="706"/>
      <c r="E161" s="234">
        <v>17516.810000000001</v>
      </c>
    </row>
    <row r="162" spans="1:5" ht="16.5" customHeight="1" x14ac:dyDescent="0.25">
      <c r="A162" s="719"/>
      <c r="B162" s="710" t="s">
        <v>118</v>
      </c>
      <c r="C162" s="239" t="s">
        <v>71</v>
      </c>
      <c r="D162" s="706"/>
      <c r="E162" s="91">
        <v>7549.16</v>
      </c>
    </row>
    <row r="163" spans="1:5" s="37" customFormat="1" ht="16.5" customHeight="1" x14ac:dyDescent="0.25">
      <c r="A163" s="719"/>
      <c r="B163" s="694"/>
      <c r="C163" s="239" t="s">
        <v>74</v>
      </c>
      <c r="D163" s="706"/>
      <c r="E163" s="91">
        <v>7277.89</v>
      </c>
    </row>
    <row r="164" spans="1:5" ht="19.5" customHeight="1" x14ac:dyDescent="0.25">
      <c r="A164" s="719"/>
      <c r="B164" s="710" t="s">
        <v>119</v>
      </c>
      <c r="C164" s="239" t="s">
        <v>71</v>
      </c>
      <c r="D164" s="706"/>
      <c r="E164" s="91">
        <v>5038.12</v>
      </c>
    </row>
    <row r="165" spans="1:5" ht="19.5" customHeight="1" x14ac:dyDescent="0.25">
      <c r="A165" s="719"/>
      <c r="B165" s="694"/>
      <c r="C165" s="239" t="s">
        <v>74</v>
      </c>
      <c r="D165" s="706"/>
      <c r="E165" s="91">
        <v>5232.09</v>
      </c>
    </row>
    <row r="166" spans="1:5" ht="17.25" customHeight="1" x14ac:dyDescent="0.25">
      <c r="A166" s="719"/>
      <c r="B166" s="710" t="s">
        <v>438</v>
      </c>
      <c r="C166" s="239" t="s">
        <v>71</v>
      </c>
      <c r="D166" s="706"/>
      <c r="E166" s="91">
        <v>3448.75</v>
      </c>
    </row>
    <row r="167" spans="1:5" ht="17.25" customHeight="1" x14ac:dyDescent="0.25">
      <c r="A167" s="719"/>
      <c r="B167" s="694"/>
      <c r="C167" s="239" t="s">
        <v>74</v>
      </c>
      <c r="D167" s="706"/>
      <c r="E167" s="91">
        <v>3448.75</v>
      </c>
    </row>
    <row r="168" spans="1:5" ht="16.5" customHeight="1" x14ac:dyDescent="0.25">
      <c r="A168" s="719"/>
      <c r="B168" s="713" t="s">
        <v>439</v>
      </c>
      <c r="C168" s="239" t="s">
        <v>71</v>
      </c>
      <c r="D168" s="706"/>
      <c r="E168" s="91">
        <v>2710.66</v>
      </c>
    </row>
    <row r="169" spans="1:5" ht="16.5" customHeight="1" x14ac:dyDescent="0.25">
      <c r="A169" s="719"/>
      <c r="B169" s="712"/>
      <c r="C169" s="239" t="s">
        <v>74</v>
      </c>
      <c r="D169" s="706"/>
      <c r="E169" s="91">
        <v>2710.66</v>
      </c>
    </row>
    <row r="170" spans="1:5" ht="16.5" customHeight="1" x14ac:dyDescent="0.25">
      <c r="A170" s="719"/>
      <c r="B170" s="710" t="s">
        <v>120</v>
      </c>
      <c r="C170" s="239" t="s">
        <v>71</v>
      </c>
      <c r="D170" s="706"/>
      <c r="E170" s="91">
        <v>29691.98</v>
      </c>
    </row>
    <row r="171" spans="1:5" ht="21.75" customHeight="1" x14ac:dyDescent="0.25">
      <c r="A171" s="719"/>
      <c r="B171" s="694"/>
      <c r="C171" s="239" t="s">
        <v>74</v>
      </c>
      <c r="D171" s="706"/>
      <c r="E171" s="91">
        <v>31133.5</v>
      </c>
    </row>
    <row r="172" spans="1:5" ht="16.5" customHeight="1" x14ac:dyDescent="0.25">
      <c r="A172" s="719"/>
      <c r="B172" s="713" t="s">
        <v>121</v>
      </c>
      <c r="C172" s="239" t="s">
        <v>71</v>
      </c>
      <c r="D172" s="706"/>
      <c r="E172" s="91">
        <v>8389.19</v>
      </c>
    </row>
    <row r="173" spans="1:5" ht="16.5" customHeight="1" x14ac:dyDescent="0.25">
      <c r="A173" s="719"/>
      <c r="B173" s="712"/>
      <c r="C173" s="239" t="s">
        <v>74</v>
      </c>
      <c r="D173" s="706"/>
      <c r="E173" s="91">
        <v>10044.129999999999</v>
      </c>
    </row>
    <row r="174" spans="1:5" ht="16.5" customHeight="1" x14ac:dyDescent="0.25">
      <c r="A174" s="719"/>
      <c r="B174" s="713" t="s">
        <v>122</v>
      </c>
      <c r="C174" s="239" t="s">
        <v>71</v>
      </c>
      <c r="D174" s="706"/>
      <c r="E174" s="91">
        <v>5276.56</v>
      </c>
    </row>
    <row r="175" spans="1:5" ht="16.5" customHeight="1" x14ac:dyDescent="0.25">
      <c r="A175" s="719"/>
      <c r="B175" s="712"/>
      <c r="C175" s="239" t="s">
        <v>74</v>
      </c>
      <c r="D175" s="706"/>
      <c r="E175" s="91">
        <v>7174.06</v>
      </c>
    </row>
    <row r="176" spans="1:5" ht="16.5" customHeight="1" x14ac:dyDescent="0.25">
      <c r="A176" s="719"/>
      <c r="B176" s="710" t="s">
        <v>123</v>
      </c>
      <c r="C176" s="239" t="s">
        <v>71</v>
      </c>
      <c r="D176" s="706"/>
      <c r="E176" s="91">
        <v>3830.32</v>
      </c>
    </row>
    <row r="177" spans="1:5" ht="21" customHeight="1" x14ac:dyDescent="0.25">
      <c r="A177" s="719"/>
      <c r="B177" s="694"/>
      <c r="C177" s="239" t="s">
        <v>74</v>
      </c>
      <c r="D177" s="706"/>
      <c r="E177" s="91">
        <v>5070.79</v>
      </c>
    </row>
    <row r="178" spans="1:5" ht="21" customHeight="1" x14ac:dyDescent="0.25">
      <c r="A178" s="719"/>
      <c r="B178" s="710" t="s">
        <v>440</v>
      </c>
      <c r="C178" s="239" t="s">
        <v>71</v>
      </c>
      <c r="D178" s="706"/>
      <c r="E178" s="91">
        <v>2773.9</v>
      </c>
    </row>
    <row r="179" spans="1:5" ht="22.5" customHeight="1" x14ac:dyDescent="0.25">
      <c r="A179" s="719"/>
      <c r="B179" s="694"/>
      <c r="C179" s="239" t="s">
        <v>74</v>
      </c>
      <c r="D179" s="706"/>
      <c r="E179" s="91">
        <v>3990.58</v>
      </c>
    </row>
    <row r="180" spans="1:5" ht="22.5" customHeight="1" x14ac:dyDescent="0.25">
      <c r="A180" s="719"/>
      <c r="B180" s="710" t="s">
        <v>441</v>
      </c>
      <c r="C180" s="239" t="s">
        <v>71</v>
      </c>
      <c r="D180" s="706"/>
      <c r="E180" s="91">
        <v>2473.14</v>
      </c>
    </row>
    <row r="181" spans="1:5" ht="24" customHeight="1" x14ac:dyDescent="0.25">
      <c r="A181" s="719"/>
      <c r="B181" s="694"/>
      <c r="C181" s="239" t="s">
        <v>74</v>
      </c>
      <c r="D181" s="706"/>
      <c r="E181" s="91">
        <v>3031.17</v>
      </c>
    </row>
    <row r="182" spans="1:5" ht="33.75" customHeight="1" x14ac:dyDescent="0.25">
      <c r="A182" s="719"/>
      <c r="B182" s="202" t="s">
        <v>442</v>
      </c>
      <c r="C182" s="239" t="s">
        <v>71</v>
      </c>
      <c r="D182" s="706"/>
      <c r="E182" s="91">
        <v>1886.47</v>
      </c>
    </row>
    <row r="183" spans="1:5" ht="24" customHeight="1" x14ac:dyDescent="0.25">
      <c r="A183" s="719"/>
      <c r="B183" s="84" t="s">
        <v>124</v>
      </c>
      <c r="C183" s="239" t="s">
        <v>71</v>
      </c>
      <c r="D183" s="706"/>
      <c r="E183" s="91">
        <v>32388.89</v>
      </c>
    </row>
    <row r="184" spans="1:5" ht="16.5" customHeight="1" x14ac:dyDescent="0.25">
      <c r="A184" s="719"/>
      <c r="B184" s="84" t="s">
        <v>125</v>
      </c>
      <c r="C184" s="239" t="s">
        <v>71</v>
      </c>
      <c r="D184" s="706"/>
      <c r="E184" s="91">
        <v>13231.91</v>
      </c>
    </row>
    <row r="185" spans="1:5" ht="16.5" customHeight="1" x14ac:dyDescent="0.25">
      <c r="A185" s="719"/>
      <c r="B185" s="710" t="s">
        <v>443</v>
      </c>
      <c r="C185" s="239" t="s">
        <v>71</v>
      </c>
      <c r="D185" s="706"/>
      <c r="E185" s="91">
        <v>7480.14</v>
      </c>
    </row>
    <row r="186" spans="1:5" ht="16.5" customHeight="1" x14ac:dyDescent="0.25">
      <c r="A186" s="719"/>
      <c r="B186" s="694"/>
      <c r="C186" s="239" t="s">
        <v>74</v>
      </c>
      <c r="D186" s="706"/>
      <c r="E186" s="91">
        <v>8054.28</v>
      </c>
    </row>
    <row r="187" spans="1:5" ht="16.5" customHeight="1" x14ac:dyDescent="0.25">
      <c r="A187" s="719"/>
      <c r="B187" s="710" t="s">
        <v>126</v>
      </c>
      <c r="C187" s="239" t="s">
        <v>71</v>
      </c>
      <c r="D187" s="706"/>
      <c r="E187" s="91">
        <v>4997.51</v>
      </c>
    </row>
    <row r="188" spans="1:5" ht="16.5" customHeight="1" x14ac:dyDescent="0.25">
      <c r="A188" s="719"/>
      <c r="B188" s="694"/>
      <c r="C188" s="239" t="s">
        <v>74</v>
      </c>
      <c r="D188" s="706"/>
      <c r="E188" s="91">
        <v>6712.66</v>
      </c>
    </row>
    <row r="189" spans="1:5" ht="16.5" customHeight="1" x14ac:dyDescent="0.25">
      <c r="A189" s="719"/>
      <c r="B189" s="710" t="s">
        <v>444</v>
      </c>
      <c r="C189" s="239" t="s">
        <v>71</v>
      </c>
      <c r="D189" s="706"/>
      <c r="E189" s="91">
        <v>4894.71</v>
      </c>
    </row>
    <row r="190" spans="1:5" ht="16.5" customHeight="1" x14ac:dyDescent="0.25">
      <c r="A190" s="719"/>
      <c r="B190" s="694"/>
      <c r="C190" s="239" t="s">
        <v>74</v>
      </c>
      <c r="D190" s="706"/>
      <c r="E190" s="91">
        <v>5337.33</v>
      </c>
    </row>
    <row r="191" spans="1:5" ht="16.5" customHeight="1" x14ac:dyDescent="0.25">
      <c r="A191" s="719"/>
      <c r="B191" s="710" t="s">
        <v>325</v>
      </c>
      <c r="C191" s="239" t="s">
        <v>71</v>
      </c>
      <c r="D191" s="706"/>
      <c r="E191" s="91">
        <v>3758.1</v>
      </c>
    </row>
    <row r="192" spans="1:5" ht="16.5" customHeight="1" x14ac:dyDescent="0.25">
      <c r="A192" s="719"/>
      <c r="B192" s="694"/>
      <c r="C192" s="239" t="s">
        <v>74</v>
      </c>
      <c r="D192" s="706"/>
      <c r="E192" s="91">
        <v>3758.1</v>
      </c>
    </row>
    <row r="193" spans="1:5" ht="16.5" customHeight="1" x14ac:dyDescent="0.25">
      <c r="A193" s="719"/>
      <c r="B193" s="710" t="s">
        <v>445</v>
      </c>
      <c r="C193" s="239" t="s">
        <v>71</v>
      </c>
      <c r="D193" s="706"/>
      <c r="E193" s="91">
        <v>2895.92</v>
      </c>
    </row>
    <row r="194" spans="1:5" ht="16.5" customHeight="1" x14ac:dyDescent="0.25">
      <c r="A194" s="719"/>
      <c r="B194" s="694"/>
      <c r="C194" s="239" t="s">
        <v>74</v>
      </c>
      <c r="D194" s="706"/>
      <c r="E194" s="91">
        <v>2617.9499999999998</v>
      </c>
    </row>
    <row r="195" spans="1:5" ht="32.25" customHeight="1" x14ac:dyDescent="0.25">
      <c r="A195" s="719"/>
      <c r="B195" s="83" t="s">
        <v>127</v>
      </c>
      <c r="C195" s="239" t="s">
        <v>71</v>
      </c>
      <c r="D195" s="706"/>
      <c r="E195" s="91">
        <v>30956.12</v>
      </c>
    </row>
    <row r="196" spans="1:5" ht="16.5" customHeight="1" x14ac:dyDescent="0.25">
      <c r="A196" s="719"/>
      <c r="B196" s="710" t="s">
        <v>135</v>
      </c>
      <c r="C196" s="239" t="s">
        <v>71</v>
      </c>
      <c r="D196" s="706"/>
      <c r="E196" s="91">
        <v>13144.61</v>
      </c>
    </row>
    <row r="197" spans="1:5" ht="16.5" customHeight="1" x14ac:dyDescent="0.25">
      <c r="A197" s="719"/>
      <c r="B197" s="693"/>
      <c r="C197" s="239" t="s">
        <v>74</v>
      </c>
      <c r="D197" s="706"/>
      <c r="E197" s="91">
        <v>8551.91</v>
      </c>
    </row>
    <row r="198" spans="1:5" ht="16.5" customHeight="1" x14ac:dyDescent="0.25">
      <c r="A198" s="719"/>
      <c r="B198" s="710" t="s">
        <v>128</v>
      </c>
      <c r="C198" s="239" t="s">
        <v>71</v>
      </c>
      <c r="D198" s="706"/>
      <c r="E198" s="91">
        <v>5590.12</v>
      </c>
    </row>
    <row r="199" spans="1:5" ht="16.5" customHeight="1" x14ac:dyDescent="0.25">
      <c r="A199" s="719"/>
      <c r="B199" s="694"/>
      <c r="C199" s="239" t="s">
        <v>74</v>
      </c>
      <c r="D199" s="706"/>
      <c r="E199" s="91">
        <v>7599.08</v>
      </c>
    </row>
    <row r="200" spans="1:5" ht="16.5" customHeight="1" x14ac:dyDescent="0.25">
      <c r="A200" s="719"/>
      <c r="B200" s="710" t="s">
        <v>129</v>
      </c>
      <c r="C200" s="239" t="s">
        <v>71</v>
      </c>
      <c r="D200" s="706"/>
      <c r="E200" s="91">
        <v>4486.71</v>
      </c>
    </row>
    <row r="201" spans="1:5" ht="16.5" customHeight="1" x14ac:dyDescent="0.25">
      <c r="A201" s="719"/>
      <c r="B201" s="694"/>
      <c r="C201" s="239" t="s">
        <v>74</v>
      </c>
      <c r="D201" s="706"/>
      <c r="E201" s="91">
        <v>5368.78</v>
      </c>
    </row>
    <row r="202" spans="1:5" ht="16.5" customHeight="1" x14ac:dyDescent="0.25">
      <c r="A202" s="719"/>
      <c r="B202" s="710" t="s">
        <v>319</v>
      </c>
      <c r="C202" s="239" t="s">
        <v>71</v>
      </c>
      <c r="D202" s="706"/>
      <c r="E202" s="91">
        <v>4304.0200000000004</v>
      </c>
    </row>
    <row r="203" spans="1:5" ht="16.5" customHeight="1" x14ac:dyDescent="0.25">
      <c r="A203" s="719"/>
      <c r="B203" s="694"/>
      <c r="C203" s="239" t="s">
        <v>74</v>
      </c>
      <c r="D203" s="706"/>
      <c r="E203" s="91">
        <v>4317.87</v>
      </c>
    </row>
    <row r="204" spans="1:5" ht="16.5" customHeight="1" x14ac:dyDescent="0.25">
      <c r="A204" s="719"/>
      <c r="B204" s="710" t="s">
        <v>446</v>
      </c>
      <c r="C204" s="239" t="s">
        <v>71</v>
      </c>
      <c r="D204" s="706"/>
      <c r="E204" s="91">
        <v>2843.51</v>
      </c>
    </row>
    <row r="205" spans="1:5" ht="16.5" customHeight="1" x14ac:dyDescent="0.25">
      <c r="A205" s="719"/>
      <c r="B205" s="694"/>
      <c r="C205" s="239" t="s">
        <v>74</v>
      </c>
      <c r="D205" s="706"/>
      <c r="E205" s="91">
        <v>3076.5</v>
      </c>
    </row>
    <row r="206" spans="1:5" ht="33" customHeight="1" x14ac:dyDescent="0.25">
      <c r="A206" s="719"/>
      <c r="B206" s="205" t="s">
        <v>130</v>
      </c>
      <c r="C206" s="239" t="s">
        <v>74</v>
      </c>
      <c r="D206" s="706"/>
      <c r="E206" s="237">
        <v>2567.46</v>
      </c>
    </row>
    <row r="207" spans="1:5" ht="16.5" customHeight="1" x14ac:dyDescent="0.25">
      <c r="A207" s="719"/>
      <c r="B207" s="693" t="s">
        <v>131</v>
      </c>
      <c r="C207" s="239" t="s">
        <v>71</v>
      </c>
      <c r="D207" s="706"/>
      <c r="E207" s="237">
        <v>9819.4500000000007</v>
      </c>
    </row>
    <row r="208" spans="1:5" ht="16.5" customHeight="1" x14ac:dyDescent="0.25">
      <c r="A208" s="719"/>
      <c r="B208" s="694"/>
      <c r="C208" s="239" t="s">
        <v>74</v>
      </c>
      <c r="D208" s="706"/>
      <c r="E208" s="237">
        <v>8882.84</v>
      </c>
    </row>
    <row r="209" spans="1:5" ht="16.5" customHeight="1" x14ac:dyDescent="0.25">
      <c r="A209" s="719"/>
      <c r="B209" s="710" t="s">
        <v>132</v>
      </c>
      <c r="C209" s="239" t="s">
        <v>71</v>
      </c>
      <c r="D209" s="706"/>
      <c r="E209" s="237">
        <v>8981.35</v>
      </c>
    </row>
    <row r="210" spans="1:5" ht="16.5" customHeight="1" x14ac:dyDescent="0.25">
      <c r="A210" s="719"/>
      <c r="B210" s="694"/>
      <c r="C210" s="239" t="s">
        <v>74</v>
      </c>
      <c r="D210" s="706"/>
      <c r="E210" s="237">
        <v>7011.43</v>
      </c>
    </row>
    <row r="211" spans="1:5" ht="16.5" customHeight="1" x14ac:dyDescent="0.25">
      <c r="A211" s="719"/>
      <c r="B211" s="693" t="s">
        <v>321</v>
      </c>
      <c r="C211" s="239" t="s">
        <v>71</v>
      </c>
      <c r="D211" s="706"/>
      <c r="E211" s="237">
        <v>6325.1</v>
      </c>
    </row>
    <row r="212" spans="1:5" ht="16.5" customHeight="1" x14ac:dyDescent="0.25">
      <c r="A212" s="719"/>
      <c r="B212" s="694"/>
      <c r="C212" s="239" t="s">
        <v>74</v>
      </c>
      <c r="D212" s="706"/>
      <c r="E212" s="237">
        <v>6208.57</v>
      </c>
    </row>
    <row r="213" spans="1:5" ht="38.25" customHeight="1" x14ac:dyDescent="0.25">
      <c r="A213" s="719"/>
      <c r="B213" s="205" t="s">
        <v>318</v>
      </c>
      <c r="C213" s="239" t="s">
        <v>74</v>
      </c>
      <c r="D213" s="706"/>
      <c r="E213" s="237">
        <v>5978.68</v>
      </c>
    </row>
    <row r="214" spans="1:5" ht="16.5" customHeight="1" x14ac:dyDescent="0.25">
      <c r="A214" s="719"/>
      <c r="B214" s="693" t="s">
        <v>133</v>
      </c>
      <c r="C214" s="239" t="s">
        <v>71</v>
      </c>
      <c r="D214" s="706"/>
      <c r="E214" s="237">
        <v>4866.58</v>
      </c>
    </row>
    <row r="215" spans="1:5" ht="16.5" customHeight="1" x14ac:dyDescent="0.25">
      <c r="A215" s="719"/>
      <c r="B215" s="694"/>
      <c r="C215" s="239" t="s">
        <v>74</v>
      </c>
      <c r="D215" s="706"/>
      <c r="E215" s="237">
        <v>5035.76</v>
      </c>
    </row>
    <row r="216" spans="1:5" ht="30" customHeight="1" thickBot="1" x14ac:dyDescent="0.3">
      <c r="A216" s="719"/>
      <c r="B216" s="204" t="s">
        <v>134</v>
      </c>
      <c r="C216" s="239" t="s">
        <v>74</v>
      </c>
      <c r="D216" s="708"/>
      <c r="E216" s="237">
        <v>3409.55</v>
      </c>
    </row>
    <row r="217" spans="1:5" ht="33" customHeight="1" thickBot="1" x14ac:dyDescent="0.3">
      <c r="A217" s="719"/>
      <c r="B217" s="703" t="s">
        <v>425</v>
      </c>
      <c r="C217" s="704"/>
      <c r="D217" s="704"/>
      <c r="E217" s="705"/>
    </row>
    <row r="218" spans="1:5" ht="16.5" customHeight="1" x14ac:dyDescent="0.25">
      <c r="A218" s="719"/>
      <c r="B218" s="242" t="s">
        <v>435</v>
      </c>
      <c r="C218" s="243" t="s">
        <v>42</v>
      </c>
      <c r="D218" s="707" t="s">
        <v>44</v>
      </c>
      <c r="E218" s="236">
        <v>3528.08</v>
      </c>
    </row>
    <row r="219" spans="1:5" ht="16.5" customHeight="1" thickBot="1" x14ac:dyDescent="0.3">
      <c r="A219" s="719"/>
      <c r="B219" s="204" t="s">
        <v>436</v>
      </c>
      <c r="C219" s="240" t="s">
        <v>42</v>
      </c>
      <c r="D219" s="708"/>
      <c r="E219" s="237">
        <v>2582.1999999999998</v>
      </c>
    </row>
    <row r="220" spans="1:5" ht="36.75" customHeight="1" thickBot="1" x14ac:dyDescent="0.3">
      <c r="A220" s="719"/>
      <c r="B220" s="703" t="s">
        <v>426</v>
      </c>
      <c r="C220" s="704"/>
      <c r="D220" s="704"/>
      <c r="E220" s="705"/>
    </row>
    <row r="221" spans="1:5" ht="20.25" customHeight="1" x14ac:dyDescent="0.25">
      <c r="A221" s="719"/>
      <c r="B221" s="695" t="s">
        <v>437</v>
      </c>
      <c r="C221" s="245" t="s">
        <v>136</v>
      </c>
      <c r="D221" s="697" t="s">
        <v>44</v>
      </c>
      <c r="E221" s="237">
        <v>15985.01</v>
      </c>
    </row>
    <row r="222" spans="1:5" ht="20.25" customHeight="1" x14ac:dyDescent="0.25">
      <c r="A222" s="719"/>
      <c r="B222" s="696"/>
      <c r="C222" s="245" t="s">
        <v>104</v>
      </c>
      <c r="D222" s="698"/>
      <c r="E222" s="237">
        <v>17039.509999999998</v>
      </c>
    </row>
    <row r="223" spans="1:5" ht="24" customHeight="1" x14ac:dyDescent="0.25">
      <c r="A223" s="719"/>
      <c r="B223" s="700" t="s">
        <v>447</v>
      </c>
      <c r="C223" s="245" t="s">
        <v>104</v>
      </c>
      <c r="D223" s="698"/>
      <c r="E223" s="237">
        <v>11324.77</v>
      </c>
    </row>
    <row r="224" spans="1:5" ht="24" customHeight="1" x14ac:dyDescent="0.25">
      <c r="A224" s="719"/>
      <c r="B224" s="701"/>
      <c r="C224" s="245" t="s">
        <v>43</v>
      </c>
      <c r="D224" s="698"/>
      <c r="E224" s="237">
        <v>32192.32</v>
      </c>
    </row>
    <row r="225" spans="1:5" ht="27.75" customHeight="1" x14ac:dyDescent="0.25">
      <c r="A225" s="719"/>
      <c r="B225" s="241" t="s">
        <v>448</v>
      </c>
      <c r="C225" s="245" t="s">
        <v>43</v>
      </c>
      <c r="D225" s="698"/>
      <c r="E225" s="237">
        <v>21423.71</v>
      </c>
    </row>
    <row r="226" spans="1:5" ht="27.75" customHeight="1" x14ac:dyDescent="0.25">
      <c r="A226" s="719"/>
      <c r="B226" s="241" t="s">
        <v>449</v>
      </c>
      <c r="C226" s="245" t="s">
        <v>43</v>
      </c>
      <c r="D226" s="698"/>
      <c r="E226" s="237">
        <v>13904.13</v>
      </c>
    </row>
    <row r="227" spans="1:5" ht="24" customHeight="1" x14ac:dyDescent="0.25">
      <c r="A227" s="719"/>
      <c r="B227" s="700" t="s">
        <v>450</v>
      </c>
      <c r="C227" s="245" t="s">
        <v>136</v>
      </c>
      <c r="D227" s="698"/>
      <c r="E227" s="237">
        <v>13461.86</v>
      </c>
    </row>
    <row r="228" spans="1:5" ht="24" customHeight="1" x14ac:dyDescent="0.25">
      <c r="A228" s="719"/>
      <c r="B228" s="702"/>
      <c r="C228" s="245" t="s">
        <v>104</v>
      </c>
      <c r="D228" s="698"/>
      <c r="E228" s="237">
        <v>11125.06</v>
      </c>
    </row>
    <row r="229" spans="1:5" ht="24" customHeight="1" x14ac:dyDescent="0.25">
      <c r="A229" s="719"/>
      <c r="B229" s="701"/>
      <c r="C229" s="245" t="s">
        <v>43</v>
      </c>
      <c r="D229" s="698"/>
      <c r="E229" s="237">
        <v>34672.58</v>
      </c>
    </row>
    <row r="230" spans="1:5" ht="21.75" customHeight="1" x14ac:dyDescent="0.25">
      <c r="A230" s="719"/>
      <c r="B230" s="700" t="s">
        <v>451</v>
      </c>
      <c r="C230" s="245" t="s">
        <v>104</v>
      </c>
      <c r="D230" s="698"/>
      <c r="E230" s="237">
        <v>8310.19</v>
      </c>
    </row>
    <row r="231" spans="1:5" ht="21.75" customHeight="1" x14ac:dyDescent="0.25">
      <c r="A231" s="719"/>
      <c r="B231" s="701"/>
      <c r="C231" s="245" t="s">
        <v>43</v>
      </c>
      <c r="D231" s="698"/>
      <c r="E231" s="237">
        <v>24161.97</v>
      </c>
    </row>
    <row r="232" spans="1:5" ht="21.75" customHeight="1" x14ac:dyDescent="0.25">
      <c r="A232" s="719"/>
      <c r="B232" s="700" t="s">
        <v>452</v>
      </c>
      <c r="C232" s="245" t="s">
        <v>104</v>
      </c>
      <c r="D232" s="698"/>
      <c r="E232" s="237">
        <v>7594.61</v>
      </c>
    </row>
    <row r="233" spans="1:5" ht="21.75" customHeight="1" x14ac:dyDescent="0.25">
      <c r="A233" s="719"/>
      <c r="B233" s="701"/>
      <c r="C233" s="245" t="s">
        <v>43</v>
      </c>
      <c r="D233" s="698"/>
      <c r="E233" s="237">
        <v>16401.2</v>
      </c>
    </row>
    <row r="234" spans="1:5" ht="25.5" customHeight="1" x14ac:dyDescent="0.25">
      <c r="A234" s="719"/>
      <c r="B234" s="700" t="s">
        <v>453</v>
      </c>
      <c r="C234" s="245" t="s">
        <v>43</v>
      </c>
      <c r="D234" s="698"/>
      <c r="E234" s="237">
        <v>10889.2</v>
      </c>
    </row>
    <row r="235" spans="1:5" ht="25.5" customHeight="1" x14ac:dyDescent="0.25">
      <c r="A235" s="719"/>
      <c r="B235" s="701"/>
      <c r="C235" s="245" t="s">
        <v>105</v>
      </c>
      <c r="D235" s="698"/>
      <c r="E235" s="237">
        <v>8631.4500000000007</v>
      </c>
    </row>
    <row r="236" spans="1:5" ht="23.25" customHeight="1" x14ac:dyDescent="0.25">
      <c r="A236" s="719"/>
      <c r="B236" s="700" t="s">
        <v>454</v>
      </c>
      <c r="C236" s="245" t="s">
        <v>43</v>
      </c>
      <c r="D236" s="698"/>
      <c r="E236" s="237">
        <v>7434.45</v>
      </c>
    </row>
    <row r="237" spans="1:5" ht="23.25" customHeight="1" x14ac:dyDescent="0.25">
      <c r="A237" s="719"/>
      <c r="B237" s="701"/>
      <c r="C237" s="245" t="s">
        <v>105</v>
      </c>
      <c r="D237" s="698"/>
      <c r="E237" s="237">
        <v>7788.19</v>
      </c>
    </row>
    <row r="238" spans="1:5" ht="29.25" customHeight="1" thickBot="1" x14ac:dyDescent="0.3">
      <c r="A238" s="719"/>
      <c r="B238" s="244" t="s">
        <v>455</v>
      </c>
      <c r="C238" s="238" t="s">
        <v>43</v>
      </c>
      <c r="D238" s="699"/>
      <c r="E238" s="237">
        <v>5185.67</v>
      </c>
    </row>
    <row r="239" spans="1:5" ht="36.75" customHeight="1" thickBot="1" x14ac:dyDescent="0.3">
      <c r="A239" s="719"/>
      <c r="B239" s="703" t="s">
        <v>209</v>
      </c>
      <c r="C239" s="704"/>
      <c r="D239" s="704"/>
      <c r="E239" s="705"/>
    </row>
    <row r="240" spans="1:5" ht="16.5" customHeight="1" x14ac:dyDescent="0.25">
      <c r="A240" s="719"/>
      <c r="B240" s="242" t="s">
        <v>106</v>
      </c>
      <c r="C240" s="246" t="s">
        <v>100</v>
      </c>
      <c r="D240" s="690" t="s">
        <v>48</v>
      </c>
      <c r="E240" s="93">
        <v>15577.15</v>
      </c>
    </row>
    <row r="241" spans="1:5" ht="16.5" customHeight="1" x14ac:dyDescent="0.25">
      <c r="A241" s="719"/>
      <c r="B241" s="689" t="s">
        <v>96</v>
      </c>
      <c r="C241" s="201" t="s">
        <v>100</v>
      </c>
      <c r="D241" s="691"/>
      <c r="E241" s="91">
        <v>29976.2</v>
      </c>
    </row>
    <row r="242" spans="1:5" ht="16.5" customHeight="1" x14ac:dyDescent="0.25">
      <c r="A242" s="719"/>
      <c r="B242" s="689"/>
      <c r="C242" s="201" t="s">
        <v>24</v>
      </c>
      <c r="D242" s="691"/>
      <c r="E242" s="91">
        <v>373763.97</v>
      </c>
    </row>
    <row r="243" spans="1:5" ht="16.5" customHeight="1" x14ac:dyDescent="0.25">
      <c r="A243" s="719"/>
      <c r="B243" s="689" t="s">
        <v>97</v>
      </c>
      <c r="C243" s="201" t="s">
        <v>100</v>
      </c>
      <c r="D243" s="691"/>
      <c r="E243" s="91">
        <v>35304.269999999997</v>
      </c>
    </row>
    <row r="244" spans="1:5" ht="16.5" customHeight="1" x14ac:dyDescent="0.25">
      <c r="A244" s="719"/>
      <c r="B244" s="689"/>
      <c r="C244" s="201" t="s">
        <v>24</v>
      </c>
      <c r="D244" s="691"/>
      <c r="E244" s="91">
        <v>157388.39000000001</v>
      </c>
    </row>
    <row r="245" spans="1:5" ht="16.5" customHeight="1" x14ac:dyDescent="0.25">
      <c r="A245" s="719"/>
      <c r="B245" s="689" t="s">
        <v>107</v>
      </c>
      <c r="C245" s="201" t="s">
        <v>100</v>
      </c>
      <c r="D245" s="691"/>
      <c r="E245" s="91">
        <v>209089.25</v>
      </c>
    </row>
    <row r="246" spans="1:5" ht="16.5" customHeight="1" x14ac:dyDescent="0.25">
      <c r="A246" s="719"/>
      <c r="B246" s="689"/>
      <c r="C246" s="201" t="s">
        <v>24</v>
      </c>
      <c r="D246" s="691"/>
      <c r="E246" s="91">
        <v>177695.3</v>
      </c>
    </row>
    <row r="247" spans="1:5" ht="16.5" thickBot="1" x14ac:dyDescent="0.3">
      <c r="B247" s="689"/>
      <c r="C247" s="201" t="s">
        <v>101</v>
      </c>
      <c r="D247" s="692"/>
      <c r="E247" s="92">
        <v>179590.11</v>
      </c>
    </row>
  </sheetData>
  <mergeCells count="97">
    <mergeCell ref="B198:B199"/>
    <mergeCell ref="B20:B21"/>
    <mergeCell ref="B22:B23"/>
    <mergeCell ref="B40:B41"/>
    <mergeCell ref="B47:B49"/>
    <mergeCell ref="B43:B45"/>
    <mergeCell ref="B50:B51"/>
    <mergeCell ref="B52:B53"/>
    <mergeCell ref="B54:B56"/>
    <mergeCell ref="B57:B58"/>
    <mergeCell ref="B31:B32"/>
    <mergeCell ref="B132:B133"/>
    <mergeCell ref="B146:B147"/>
    <mergeCell ref="B59:B60"/>
    <mergeCell ref="B67:B68"/>
    <mergeCell ref="B79:B81"/>
    <mergeCell ref="A2:E2"/>
    <mergeCell ref="A3:E3"/>
    <mergeCell ref="A6:A7"/>
    <mergeCell ref="B6:C6"/>
    <mergeCell ref="D6:D7"/>
    <mergeCell ref="A4:E4"/>
    <mergeCell ref="E6:E7"/>
    <mergeCell ref="C13:C17"/>
    <mergeCell ref="D13:D17"/>
    <mergeCell ref="D19:D68"/>
    <mergeCell ref="B69:E69"/>
    <mergeCell ref="B12:E12"/>
    <mergeCell ref="B34:B35"/>
    <mergeCell ref="B37:B38"/>
    <mergeCell ref="D9:D11"/>
    <mergeCell ref="A9:A246"/>
    <mergeCell ref="B72:B73"/>
    <mergeCell ref="B75:B77"/>
    <mergeCell ref="B200:B201"/>
    <mergeCell ref="B202:B203"/>
    <mergeCell ref="B204:B205"/>
    <mergeCell ref="B162:B163"/>
    <mergeCell ref="D70:D140"/>
    <mergeCell ref="B96:B97"/>
    <mergeCell ref="B99:B100"/>
    <mergeCell ref="B101:B102"/>
    <mergeCell ref="B70:B71"/>
    <mergeCell ref="B110:B111"/>
    <mergeCell ref="B84:B85"/>
    <mergeCell ref="B86:B87"/>
    <mergeCell ref="B88:B89"/>
    <mergeCell ref="B90:B91"/>
    <mergeCell ref="B92:B93"/>
    <mergeCell ref="B94:B95"/>
    <mergeCell ref="B18:E18"/>
    <mergeCell ref="B187:B188"/>
    <mergeCell ref="B193:B194"/>
    <mergeCell ref="B207:B208"/>
    <mergeCell ref="B209:B210"/>
    <mergeCell ref="B112:B113"/>
    <mergeCell ref="B126:B127"/>
    <mergeCell ref="B128:B129"/>
    <mergeCell ref="B130:B131"/>
    <mergeCell ref="B134:B135"/>
    <mergeCell ref="B136:B137"/>
    <mergeCell ref="B168:B169"/>
    <mergeCell ref="B172:B173"/>
    <mergeCell ref="B174:B175"/>
    <mergeCell ref="B189:B190"/>
    <mergeCell ref="B191:B192"/>
    <mergeCell ref="B196:B197"/>
    <mergeCell ref="B141:E141"/>
    <mergeCell ref="B217:E217"/>
    <mergeCell ref="B220:E220"/>
    <mergeCell ref="B159:E159"/>
    <mergeCell ref="B239:E239"/>
    <mergeCell ref="D142:D158"/>
    <mergeCell ref="D218:D219"/>
    <mergeCell ref="B160:B161"/>
    <mergeCell ref="B164:B165"/>
    <mergeCell ref="B166:B167"/>
    <mergeCell ref="D160:D216"/>
    <mergeCell ref="B170:B171"/>
    <mergeCell ref="B176:B177"/>
    <mergeCell ref="B178:B179"/>
    <mergeCell ref="B180:B181"/>
    <mergeCell ref="B185:B186"/>
    <mergeCell ref="B245:B247"/>
    <mergeCell ref="D240:D247"/>
    <mergeCell ref="B211:B212"/>
    <mergeCell ref="B214:B215"/>
    <mergeCell ref="B221:B222"/>
    <mergeCell ref="D221:D238"/>
    <mergeCell ref="B223:B224"/>
    <mergeCell ref="B227:B229"/>
    <mergeCell ref="B230:B231"/>
    <mergeCell ref="B232:B233"/>
    <mergeCell ref="B234:B235"/>
    <mergeCell ref="B236:B237"/>
    <mergeCell ref="B241:B242"/>
    <mergeCell ref="B243:B244"/>
  </mergeCells>
  <pageMargins left="0.7" right="0.7" top="0.75" bottom="0.75" header="0.3" footer="0.3"/>
  <pageSetup paperSize="9" scale="91" orientation="portrait" r:id="rId1"/>
  <rowBreaks count="2" manualBreakCount="2">
    <brk id="92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3"/>
  <sheetViews>
    <sheetView view="pageBreakPreview" zoomScale="70" zoomScaleNormal="60" zoomScaleSheetLayoutView="70" workbookViewId="0">
      <pane xSplit="2" ySplit="7" topLeftCell="C102" activePane="bottomRight" state="frozen"/>
      <selection pane="topRight" activeCell="B1" sqref="B1"/>
      <selection pane="bottomLeft" activeCell="A7" sqref="A7"/>
      <selection pane="bottomRight" activeCell="B113" sqref="B113"/>
    </sheetView>
  </sheetViews>
  <sheetFormatPr defaultColWidth="9.140625" defaultRowHeight="15" x14ac:dyDescent="0.25"/>
  <cols>
    <col min="1" max="1" width="21.7109375" style="18" customWidth="1"/>
    <col min="2" max="2" width="132.7109375" style="18" customWidth="1"/>
    <col min="3" max="3" width="18.7109375" style="18" customWidth="1"/>
    <col min="4" max="5" width="25.85546875" style="20" customWidth="1"/>
    <col min="6" max="6" width="23.5703125" style="18" customWidth="1"/>
    <col min="7" max="16384" width="9.140625" style="18"/>
  </cols>
  <sheetData>
    <row r="1" spans="1:6" s="1" customFormat="1" ht="15.75" customHeight="1" x14ac:dyDescent="0.25">
      <c r="B1" s="3"/>
      <c r="C1" s="4"/>
      <c r="D1" s="4"/>
      <c r="E1" s="4"/>
      <c r="F1" s="4"/>
    </row>
    <row r="2" spans="1:6" s="1" customFormat="1" ht="22.5" customHeight="1" x14ac:dyDescent="0.3">
      <c r="A2" s="510" t="s">
        <v>4</v>
      </c>
      <c r="B2" s="510"/>
      <c r="C2" s="510"/>
      <c r="D2" s="510"/>
      <c r="E2" s="510"/>
      <c r="F2" s="510"/>
    </row>
    <row r="3" spans="1:6" s="1" customFormat="1" ht="22.5" customHeight="1" x14ac:dyDescent="0.3">
      <c r="A3" s="510" t="s">
        <v>32</v>
      </c>
      <c r="B3" s="510"/>
      <c r="C3" s="510"/>
      <c r="D3" s="510"/>
      <c r="E3" s="510"/>
      <c r="F3" s="510"/>
    </row>
    <row r="4" spans="1:6" s="1" customFormat="1" ht="22.5" customHeight="1" x14ac:dyDescent="0.25">
      <c r="A4" s="511" t="s">
        <v>633</v>
      </c>
      <c r="B4" s="511"/>
      <c r="C4" s="511"/>
      <c r="D4" s="511"/>
      <c r="E4" s="511"/>
      <c r="F4" s="511"/>
    </row>
    <row r="5" spans="1:6" s="1" customFormat="1" ht="15" customHeight="1" thickBot="1" x14ac:dyDescent="0.3">
      <c r="B5" s="3"/>
      <c r="C5" s="4"/>
      <c r="D5" s="4"/>
      <c r="E5" s="4"/>
      <c r="F5" s="24" t="s">
        <v>5</v>
      </c>
    </row>
    <row r="6" spans="1:6" ht="18" customHeight="1" x14ac:dyDescent="0.25">
      <c r="A6" s="781" t="s">
        <v>6</v>
      </c>
      <c r="B6" s="783" t="s">
        <v>11</v>
      </c>
      <c r="C6" s="784"/>
      <c r="D6" s="785" t="s">
        <v>1</v>
      </c>
      <c r="E6" s="798" t="s">
        <v>9</v>
      </c>
      <c r="F6" s="799"/>
    </row>
    <row r="7" spans="1:6" ht="48" customHeight="1" x14ac:dyDescent="0.25">
      <c r="A7" s="782"/>
      <c r="B7" s="108" t="s">
        <v>8</v>
      </c>
      <c r="C7" s="108" t="s">
        <v>0</v>
      </c>
      <c r="D7" s="786"/>
      <c r="E7" s="257" t="s">
        <v>641</v>
      </c>
      <c r="F7" s="257" t="s">
        <v>642</v>
      </c>
    </row>
    <row r="8" spans="1:6" ht="15" customHeight="1" thickBot="1" x14ac:dyDescent="0.3">
      <c r="A8" s="142">
        <v>1</v>
      </c>
      <c r="B8" s="143">
        <v>2</v>
      </c>
      <c r="C8" s="144">
        <v>3</v>
      </c>
      <c r="D8" s="144">
        <v>4</v>
      </c>
      <c r="E8" s="258"/>
      <c r="F8" s="145">
        <v>5</v>
      </c>
    </row>
    <row r="9" spans="1:6" ht="171.75" customHeight="1" thickBot="1" x14ac:dyDescent="0.3">
      <c r="A9" s="787" t="s">
        <v>915</v>
      </c>
      <c r="B9" s="156" t="s">
        <v>256</v>
      </c>
      <c r="C9" s="161"/>
      <c r="D9" s="157" t="s">
        <v>44</v>
      </c>
      <c r="E9" s="213">
        <f>3192/1.2</f>
        <v>2660</v>
      </c>
      <c r="F9" s="213">
        <f>4000/1.2</f>
        <v>3333.3333333333335</v>
      </c>
    </row>
    <row r="10" spans="1:6" ht="138" customHeight="1" thickBot="1" x14ac:dyDescent="0.3">
      <c r="A10" s="788"/>
      <c r="B10" s="162" t="s">
        <v>244</v>
      </c>
      <c r="C10" s="160"/>
      <c r="D10" s="153" t="s">
        <v>44</v>
      </c>
      <c r="E10" s="216">
        <f>3192/1.2</f>
        <v>2660</v>
      </c>
      <c r="F10" s="394">
        <f>4256/1.2</f>
        <v>3546.666666666667</v>
      </c>
    </row>
    <row r="11" spans="1:6" ht="409.6" customHeight="1" thickBot="1" x14ac:dyDescent="0.3">
      <c r="A11" s="788"/>
      <c r="B11" s="156" t="s">
        <v>257</v>
      </c>
      <c r="C11" s="161"/>
      <c r="D11" s="157" t="s">
        <v>44</v>
      </c>
      <c r="E11" s="213">
        <f>1064/1.2</f>
        <v>886.66666666666674</v>
      </c>
      <c r="F11" s="213">
        <f>1064/1.2</f>
        <v>886.66666666666674</v>
      </c>
    </row>
    <row r="12" spans="1:6" ht="16.5" thickBot="1" x14ac:dyDescent="0.3">
      <c r="A12" s="788"/>
      <c r="B12" s="748" t="s">
        <v>210</v>
      </c>
      <c r="C12" s="749"/>
      <c r="D12" s="749"/>
      <c r="E12" s="749"/>
      <c r="F12" s="749"/>
    </row>
    <row r="13" spans="1:6" ht="42.75" customHeight="1" thickBot="1" x14ac:dyDescent="0.3">
      <c r="A13" s="788"/>
      <c r="B13" s="750" t="s">
        <v>224</v>
      </c>
      <c r="C13" s="751"/>
      <c r="D13" s="751"/>
      <c r="E13" s="751"/>
      <c r="F13" s="751"/>
    </row>
    <row r="14" spans="1:6" ht="15.75" x14ac:dyDescent="0.25">
      <c r="A14" s="788"/>
      <c r="B14" s="163" t="s">
        <v>225</v>
      </c>
      <c r="C14" s="158"/>
      <c r="D14" s="745"/>
      <c r="E14" s="800">
        <v>13949.38</v>
      </c>
      <c r="F14" s="801"/>
    </row>
    <row r="15" spans="1:6" ht="47.25" x14ac:dyDescent="0.25">
      <c r="A15" s="788"/>
      <c r="B15" s="163" t="s">
        <v>456</v>
      </c>
      <c r="C15" s="158"/>
      <c r="D15" s="745"/>
      <c r="E15" s="802">
        <v>17274.27</v>
      </c>
      <c r="F15" s="803"/>
    </row>
    <row r="16" spans="1:6" ht="43.5" customHeight="1" thickBot="1" x14ac:dyDescent="0.3">
      <c r="A16" s="788"/>
      <c r="B16" s="163" t="s">
        <v>226</v>
      </c>
      <c r="C16" s="158"/>
      <c r="D16" s="745"/>
      <c r="E16" s="804">
        <v>21661.279999999999</v>
      </c>
      <c r="F16" s="805"/>
    </row>
    <row r="17" spans="1:6" ht="18.75" customHeight="1" thickBot="1" x14ac:dyDescent="0.3">
      <c r="A17" s="788"/>
      <c r="B17" s="752" t="s">
        <v>227</v>
      </c>
      <c r="C17" s="753"/>
      <c r="D17" s="753"/>
      <c r="E17" s="753"/>
      <c r="F17" s="753"/>
    </row>
    <row r="18" spans="1:6" ht="19.5" customHeight="1" thickBot="1" x14ac:dyDescent="0.3">
      <c r="A18" s="788"/>
      <c r="B18" s="806" t="s">
        <v>211</v>
      </c>
      <c r="C18" s="807"/>
      <c r="D18" s="807"/>
      <c r="E18" s="807"/>
      <c r="F18" s="807"/>
    </row>
    <row r="19" spans="1:6" ht="37.5" customHeight="1" x14ac:dyDescent="0.25">
      <c r="A19" s="788"/>
      <c r="B19" s="259" t="s">
        <v>459</v>
      </c>
      <c r="C19" s="828" t="s">
        <v>212</v>
      </c>
      <c r="D19" s="831" t="s">
        <v>2</v>
      </c>
      <c r="E19" s="767" t="s">
        <v>458</v>
      </c>
      <c r="F19" s="768"/>
    </row>
    <row r="20" spans="1:6" ht="37.5" customHeight="1" x14ac:dyDescent="0.25">
      <c r="A20" s="788"/>
      <c r="B20" s="146" t="s">
        <v>460</v>
      </c>
      <c r="C20" s="829"/>
      <c r="D20" s="832"/>
      <c r="E20" s="745" t="s">
        <v>461</v>
      </c>
      <c r="F20" s="774"/>
    </row>
    <row r="21" spans="1:6" ht="37.5" customHeight="1" x14ac:dyDescent="0.25">
      <c r="A21" s="788"/>
      <c r="B21" s="146" t="s">
        <v>469</v>
      </c>
      <c r="C21" s="829"/>
      <c r="D21" s="832"/>
      <c r="E21" s="745" t="s">
        <v>462</v>
      </c>
      <c r="F21" s="774"/>
    </row>
    <row r="22" spans="1:6" ht="37.5" customHeight="1" x14ac:dyDescent="0.25">
      <c r="A22" s="788"/>
      <c r="B22" s="146" t="s">
        <v>470</v>
      </c>
      <c r="C22" s="829"/>
      <c r="D22" s="832"/>
      <c r="E22" s="739" t="s">
        <v>463</v>
      </c>
      <c r="F22" s="740"/>
    </row>
    <row r="23" spans="1:6" ht="37.5" customHeight="1" x14ac:dyDescent="0.25">
      <c r="A23" s="788"/>
      <c r="B23" s="146" t="s">
        <v>471</v>
      </c>
      <c r="C23" s="829"/>
      <c r="D23" s="832"/>
      <c r="E23" s="739" t="s">
        <v>464</v>
      </c>
      <c r="F23" s="740"/>
    </row>
    <row r="24" spans="1:6" ht="37.5" customHeight="1" x14ac:dyDescent="0.25">
      <c r="A24" s="788"/>
      <c r="B24" s="146" t="s">
        <v>472</v>
      </c>
      <c r="C24" s="829"/>
      <c r="D24" s="832"/>
      <c r="E24" s="739" t="s">
        <v>465</v>
      </c>
      <c r="F24" s="740"/>
    </row>
    <row r="25" spans="1:6" ht="37.5" customHeight="1" x14ac:dyDescent="0.25">
      <c r="A25" s="788"/>
      <c r="B25" s="146" t="s">
        <v>473</v>
      </c>
      <c r="C25" s="829"/>
      <c r="D25" s="832"/>
      <c r="E25" s="739" t="s">
        <v>466</v>
      </c>
      <c r="F25" s="740"/>
    </row>
    <row r="26" spans="1:6" ht="37.5" customHeight="1" x14ac:dyDescent="0.25">
      <c r="A26" s="788"/>
      <c r="B26" s="167" t="s">
        <v>474</v>
      </c>
      <c r="C26" s="829"/>
      <c r="D26" s="832"/>
      <c r="E26" s="739" t="s">
        <v>467</v>
      </c>
      <c r="F26" s="740"/>
    </row>
    <row r="27" spans="1:6" ht="37.5" customHeight="1" x14ac:dyDescent="0.25">
      <c r="A27" s="788"/>
      <c r="B27" s="167" t="s">
        <v>475</v>
      </c>
      <c r="C27" s="829"/>
      <c r="D27" s="832"/>
      <c r="E27" s="739" t="s">
        <v>468</v>
      </c>
      <c r="F27" s="740"/>
    </row>
    <row r="28" spans="1:6" ht="37.5" customHeight="1" x14ac:dyDescent="0.25">
      <c r="A28" s="788"/>
      <c r="B28" s="167" t="s">
        <v>867</v>
      </c>
      <c r="C28" s="829"/>
      <c r="D28" s="832"/>
      <c r="E28" s="739">
        <v>9949858.9000000004</v>
      </c>
      <c r="F28" s="740"/>
    </row>
    <row r="29" spans="1:6" ht="37.5" customHeight="1" thickBot="1" x14ac:dyDescent="0.3">
      <c r="A29" s="788"/>
      <c r="B29" s="260" t="s">
        <v>868</v>
      </c>
      <c r="C29" s="830"/>
      <c r="D29" s="833"/>
      <c r="E29" s="817">
        <v>24939645.16</v>
      </c>
      <c r="F29" s="818"/>
    </row>
    <row r="30" spans="1:6" ht="16.5" thickBot="1" x14ac:dyDescent="0.3">
      <c r="A30" s="788"/>
      <c r="B30" s="808" t="s">
        <v>213</v>
      </c>
      <c r="C30" s="809"/>
      <c r="D30" s="809"/>
      <c r="E30" s="809"/>
      <c r="F30" s="809"/>
    </row>
    <row r="31" spans="1:6" ht="37.5" customHeight="1" x14ac:dyDescent="0.25">
      <c r="A31" s="788"/>
      <c r="B31" s="165" t="s">
        <v>223</v>
      </c>
      <c r="C31" s="757" t="s">
        <v>196</v>
      </c>
      <c r="D31" s="760" t="s">
        <v>2</v>
      </c>
      <c r="E31" s="777" t="s">
        <v>476</v>
      </c>
      <c r="F31" s="778"/>
    </row>
    <row r="32" spans="1:6" ht="37.5" customHeight="1" x14ac:dyDescent="0.25">
      <c r="A32" s="788"/>
      <c r="B32" s="146" t="s">
        <v>460</v>
      </c>
      <c r="C32" s="758"/>
      <c r="D32" s="745"/>
      <c r="E32" s="775" t="s">
        <v>477</v>
      </c>
      <c r="F32" s="776"/>
    </row>
    <row r="33" spans="1:6" ht="37.5" customHeight="1" x14ac:dyDescent="0.25">
      <c r="A33" s="788"/>
      <c r="B33" s="146" t="s">
        <v>459</v>
      </c>
      <c r="C33" s="758"/>
      <c r="D33" s="745"/>
      <c r="E33" s="775" t="s">
        <v>478</v>
      </c>
      <c r="F33" s="776"/>
    </row>
    <row r="34" spans="1:6" s="36" customFormat="1" ht="37.5" customHeight="1" x14ac:dyDescent="0.25">
      <c r="A34" s="788"/>
      <c r="B34" s="146" t="s">
        <v>471</v>
      </c>
      <c r="C34" s="758"/>
      <c r="D34" s="745"/>
      <c r="E34" s="775" t="s">
        <v>479</v>
      </c>
      <c r="F34" s="776"/>
    </row>
    <row r="35" spans="1:6" ht="37.5" customHeight="1" x14ac:dyDescent="0.25">
      <c r="A35" s="788"/>
      <c r="B35" s="146" t="s">
        <v>480</v>
      </c>
      <c r="C35" s="758"/>
      <c r="D35" s="745"/>
      <c r="E35" s="775" t="s">
        <v>481</v>
      </c>
      <c r="F35" s="776"/>
    </row>
    <row r="36" spans="1:6" ht="37.5" customHeight="1" x14ac:dyDescent="0.25">
      <c r="A36" s="788"/>
      <c r="B36" s="146" t="s">
        <v>470</v>
      </c>
      <c r="C36" s="758"/>
      <c r="D36" s="745"/>
      <c r="E36" s="775" t="s">
        <v>482</v>
      </c>
      <c r="F36" s="776"/>
    </row>
    <row r="37" spans="1:6" s="19" customFormat="1" ht="37.5" customHeight="1" x14ac:dyDescent="0.25">
      <c r="A37" s="788"/>
      <c r="B37" s="146" t="s">
        <v>474</v>
      </c>
      <c r="C37" s="758"/>
      <c r="D37" s="745"/>
      <c r="E37" s="775" t="s">
        <v>483</v>
      </c>
      <c r="F37" s="776"/>
    </row>
    <row r="38" spans="1:6" s="19" customFormat="1" ht="37.5" customHeight="1" x14ac:dyDescent="0.25">
      <c r="A38" s="788"/>
      <c r="B38" s="146" t="s">
        <v>484</v>
      </c>
      <c r="C38" s="758"/>
      <c r="D38" s="745"/>
      <c r="E38" s="775" t="s">
        <v>485</v>
      </c>
      <c r="F38" s="776"/>
    </row>
    <row r="39" spans="1:6" s="19" customFormat="1" ht="37.5" customHeight="1" x14ac:dyDescent="0.25">
      <c r="A39" s="788"/>
      <c r="B39" s="146" t="s">
        <v>486</v>
      </c>
      <c r="C39" s="758"/>
      <c r="D39" s="745"/>
      <c r="E39" s="775" t="s">
        <v>487</v>
      </c>
      <c r="F39" s="776"/>
    </row>
    <row r="40" spans="1:6" s="19" customFormat="1" ht="37.5" customHeight="1" thickBot="1" x14ac:dyDescent="0.3">
      <c r="A40" s="788"/>
      <c r="B40" s="167" t="s">
        <v>488</v>
      </c>
      <c r="C40" s="759"/>
      <c r="D40" s="761"/>
      <c r="E40" s="779" t="s">
        <v>489</v>
      </c>
      <c r="F40" s="780"/>
    </row>
    <row r="41" spans="1:6" s="19" customFormat="1" ht="24" customHeight="1" thickBot="1" x14ac:dyDescent="0.3">
      <c r="A41" s="788"/>
      <c r="B41" s="810" t="s">
        <v>214</v>
      </c>
      <c r="C41" s="811"/>
      <c r="D41" s="811"/>
      <c r="E41" s="811"/>
      <c r="F41" s="811"/>
    </row>
    <row r="42" spans="1:6" s="19" customFormat="1" ht="37.5" customHeight="1" thickBot="1" x14ac:dyDescent="0.3">
      <c r="A42" s="788"/>
      <c r="B42" s="168" t="s">
        <v>228</v>
      </c>
      <c r="C42" s="159" t="s">
        <v>20</v>
      </c>
      <c r="D42" s="159" t="s">
        <v>2</v>
      </c>
      <c r="E42" s="769" t="s">
        <v>457</v>
      </c>
      <c r="F42" s="770"/>
    </row>
    <row r="43" spans="1:6" s="19" customFormat="1" ht="28.5" customHeight="1" thickBot="1" x14ac:dyDescent="0.3">
      <c r="A43" s="788"/>
      <c r="B43" s="754" t="s">
        <v>229</v>
      </c>
      <c r="C43" s="755"/>
      <c r="D43" s="755"/>
      <c r="E43" s="755"/>
      <c r="F43" s="756"/>
    </row>
    <row r="44" spans="1:6" s="19" customFormat="1" ht="16.5" thickBot="1" x14ac:dyDescent="0.3">
      <c r="A44" s="788"/>
      <c r="B44" s="762" t="s">
        <v>215</v>
      </c>
      <c r="C44" s="763"/>
      <c r="D44" s="763"/>
      <c r="E44" s="763"/>
      <c r="F44" s="764"/>
    </row>
    <row r="45" spans="1:6" ht="39.75" customHeight="1" x14ac:dyDescent="0.25">
      <c r="A45" s="788"/>
      <c r="B45" s="261" t="s">
        <v>490</v>
      </c>
      <c r="C45" s="812" t="s">
        <v>212</v>
      </c>
      <c r="D45" s="792" t="s">
        <v>2</v>
      </c>
      <c r="E45" s="767" t="s">
        <v>491</v>
      </c>
      <c r="F45" s="768"/>
    </row>
    <row r="46" spans="1:6" ht="42.75" customHeight="1" x14ac:dyDescent="0.25">
      <c r="A46" s="788"/>
      <c r="B46" s="164" t="s">
        <v>492</v>
      </c>
      <c r="C46" s="813"/>
      <c r="D46" s="815"/>
      <c r="E46" s="739" t="s">
        <v>493</v>
      </c>
      <c r="F46" s="740"/>
    </row>
    <row r="47" spans="1:6" ht="39.75" customHeight="1" x14ac:dyDescent="0.25">
      <c r="A47" s="788"/>
      <c r="B47" s="164" t="s">
        <v>498</v>
      </c>
      <c r="C47" s="813"/>
      <c r="D47" s="815"/>
      <c r="E47" s="739" t="s">
        <v>494</v>
      </c>
      <c r="F47" s="740"/>
    </row>
    <row r="48" spans="1:6" ht="37.5" customHeight="1" x14ac:dyDescent="0.25">
      <c r="A48" s="788"/>
      <c r="B48" s="147" t="s">
        <v>506</v>
      </c>
      <c r="C48" s="813"/>
      <c r="D48" s="815"/>
      <c r="E48" s="739" t="s">
        <v>495</v>
      </c>
      <c r="F48" s="740"/>
    </row>
    <row r="49" spans="1:6" ht="37.5" customHeight="1" x14ac:dyDescent="0.25">
      <c r="A49" s="788"/>
      <c r="B49" s="147" t="s">
        <v>497</v>
      </c>
      <c r="C49" s="813"/>
      <c r="D49" s="815"/>
      <c r="E49" s="739" t="s">
        <v>496</v>
      </c>
      <c r="F49" s="740"/>
    </row>
    <row r="50" spans="1:6" ht="37.5" customHeight="1" x14ac:dyDescent="0.25">
      <c r="A50" s="788"/>
      <c r="B50" s="147" t="s">
        <v>503</v>
      </c>
      <c r="C50" s="813"/>
      <c r="D50" s="815"/>
      <c r="E50" s="739" t="s">
        <v>500</v>
      </c>
      <c r="F50" s="740"/>
    </row>
    <row r="51" spans="1:6" ht="37.5" customHeight="1" x14ac:dyDescent="0.25">
      <c r="A51" s="788"/>
      <c r="B51" s="147" t="s">
        <v>501</v>
      </c>
      <c r="C51" s="813"/>
      <c r="D51" s="815"/>
      <c r="E51" s="739" t="s">
        <v>502</v>
      </c>
      <c r="F51" s="740"/>
    </row>
    <row r="52" spans="1:6" ht="37.5" customHeight="1" x14ac:dyDescent="0.25">
      <c r="A52" s="788"/>
      <c r="B52" s="148" t="s">
        <v>504</v>
      </c>
      <c r="C52" s="813"/>
      <c r="D52" s="815"/>
      <c r="E52" s="739" t="s">
        <v>505</v>
      </c>
      <c r="F52" s="740"/>
    </row>
    <row r="53" spans="1:6" ht="37.5" customHeight="1" x14ac:dyDescent="0.25">
      <c r="A53" s="788"/>
      <c r="B53" s="147" t="s">
        <v>508</v>
      </c>
      <c r="C53" s="813"/>
      <c r="D53" s="815"/>
      <c r="E53" s="739" t="s">
        <v>507</v>
      </c>
      <c r="F53" s="740"/>
    </row>
    <row r="54" spans="1:6" ht="37.5" customHeight="1" x14ac:dyDescent="0.25">
      <c r="A54" s="788"/>
      <c r="B54" s="148" t="s">
        <v>509</v>
      </c>
      <c r="C54" s="813"/>
      <c r="D54" s="815"/>
      <c r="E54" s="739" t="s">
        <v>510</v>
      </c>
      <c r="F54" s="740"/>
    </row>
    <row r="55" spans="1:6" ht="37.5" customHeight="1" x14ac:dyDescent="0.25">
      <c r="A55" s="788"/>
      <c r="B55" s="148" t="s">
        <v>511</v>
      </c>
      <c r="C55" s="813"/>
      <c r="D55" s="815"/>
      <c r="E55" s="739" t="s">
        <v>512</v>
      </c>
      <c r="F55" s="740"/>
    </row>
    <row r="56" spans="1:6" ht="37.5" customHeight="1" x14ac:dyDescent="0.25">
      <c r="A56" s="788"/>
      <c r="B56" s="148" t="s">
        <v>514</v>
      </c>
      <c r="C56" s="813"/>
      <c r="D56" s="815"/>
      <c r="E56" s="739" t="s">
        <v>513</v>
      </c>
      <c r="F56" s="740"/>
    </row>
    <row r="57" spans="1:6" ht="37.5" customHeight="1" x14ac:dyDescent="0.25">
      <c r="A57" s="788"/>
      <c r="B57" s="148" t="s">
        <v>531</v>
      </c>
      <c r="C57" s="813"/>
      <c r="D57" s="815"/>
      <c r="E57" s="739" t="s">
        <v>515</v>
      </c>
      <c r="F57" s="740"/>
    </row>
    <row r="58" spans="1:6" ht="37.5" customHeight="1" x14ac:dyDescent="0.25">
      <c r="A58" s="788"/>
      <c r="B58" s="148" t="s">
        <v>532</v>
      </c>
      <c r="C58" s="813"/>
      <c r="D58" s="815"/>
      <c r="E58" s="739" t="s">
        <v>516</v>
      </c>
      <c r="F58" s="740"/>
    </row>
    <row r="59" spans="1:6" ht="36" customHeight="1" x14ac:dyDescent="0.25">
      <c r="A59" s="788"/>
      <c r="B59" s="148" t="s">
        <v>533</v>
      </c>
      <c r="C59" s="813"/>
      <c r="D59" s="815"/>
      <c r="E59" s="739" t="s">
        <v>517</v>
      </c>
      <c r="F59" s="740"/>
    </row>
    <row r="60" spans="1:6" ht="42" customHeight="1" x14ac:dyDescent="0.25">
      <c r="A60" s="788"/>
      <c r="B60" s="148" t="s">
        <v>534</v>
      </c>
      <c r="C60" s="813"/>
      <c r="D60" s="815"/>
      <c r="E60" s="739" t="s">
        <v>518</v>
      </c>
      <c r="F60" s="740"/>
    </row>
    <row r="61" spans="1:6" ht="39.75" customHeight="1" x14ac:dyDescent="0.25">
      <c r="A61" s="788"/>
      <c r="B61" s="148" t="s">
        <v>535</v>
      </c>
      <c r="C61" s="813"/>
      <c r="D61" s="815"/>
      <c r="E61" s="739" t="s">
        <v>519</v>
      </c>
      <c r="F61" s="740"/>
    </row>
    <row r="62" spans="1:6" ht="36.75" customHeight="1" x14ac:dyDescent="0.25">
      <c r="A62" s="788"/>
      <c r="B62" s="148" t="s">
        <v>536</v>
      </c>
      <c r="C62" s="813"/>
      <c r="D62" s="815"/>
      <c r="E62" s="739" t="s">
        <v>520</v>
      </c>
      <c r="F62" s="740"/>
    </row>
    <row r="63" spans="1:6" ht="36.75" customHeight="1" x14ac:dyDescent="0.25">
      <c r="A63" s="788"/>
      <c r="B63" s="148" t="s">
        <v>537</v>
      </c>
      <c r="C63" s="813"/>
      <c r="D63" s="815"/>
      <c r="E63" s="739" t="s">
        <v>521</v>
      </c>
      <c r="F63" s="740"/>
    </row>
    <row r="64" spans="1:6" ht="36.75" customHeight="1" x14ac:dyDescent="0.25">
      <c r="A64" s="788"/>
      <c r="B64" s="148" t="s">
        <v>538</v>
      </c>
      <c r="C64" s="813"/>
      <c r="D64" s="815"/>
      <c r="E64" s="739" t="s">
        <v>522</v>
      </c>
      <c r="F64" s="740"/>
    </row>
    <row r="65" spans="1:6" ht="44.25" customHeight="1" x14ac:dyDescent="0.25">
      <c r="A65" s="788"/>
      <c r="B65" s="148" t="s">
        <v>539</v>
      </c>
      <c r="C65" s="813"/>
      <c r="D65" s="815"/>
      <c r="E65" s="739" t="s">
        <v>523</v>
      </c>
      <c r="F65" s="740"/>
    </row>
    <row r="66" spans="1:6" ht="44.25" customHeight="1" x14ac:dyDescent="0.25">
      <c r="A66" s="788"/>
      <c r="B66" s="148" t="s">
        <v>540</v>
      </c>
      <c r="C66" s="813"/>
      <c r="D66" s="815"/>
      <c r="E66" s="739" t="s">
        <v>524</v>
      </c>
      <c r="F66" s="740"/>
    </row>
    <row r="67" spans="1:6" ht="44.25" customHeight="1" x14ac:dyDescent="0.25">
      <c r="A67" s="788"/>
      <c r="B67" s="148" t="s">
        <v>541</v>
      </c>
      <c r="C67" s="813"/>
      <c r="D67" s="815"/>
      <c r="E67" s="739" t="s">
        <v>525</v>
      </c>
      <c r="F67" s="740"/>
    </row>
    <row r="68" spans="1:6" ht="44.25" customHeight="1" x14ac:dyDescent="0.25">
      <c r="A68" s="788"/>
      <c r="B68" s="148" t="s">
        <v>542</v>
      </c>
      <c r="C68" s="813"/>
      <c r="D68" s="815"/>
      <c r="E68" s="739" t="s">
        <v>526</v>
      </c>
      <c r="F68" s="740"/>
    </row>
    <row r="69" spans="1:6" ht="44.25" customHeight="1" x14ac:dyDescent="0.25">
      <c r="A69" s="788"/>
      <c r="B69" s="148" t="s">
        <v>867</v>
      </c>
      <c r="C69" s="813"/>
      <c r="D69" s="815"/>
      <c r="E69" s="739">
        <v>9949858.9000000004</v>
      </c>
      <c r="F69" s="740"/>
    </row>
    <row r="70" spans="1:6" ht="44.25" customHeight="1" x14ac:dyDescent="0.25">
      <c r="A70" s="788"/>
      <c r="B70" s="148" t="s">
        <v>888</v>
      </c>
      <c r="C70" s="813"/>
      <c r="D70" s="815"/>
      <c r="E70" s="739">
        <v>24939645.16</v>
      </c>
      <c r="F70" s="740"/>
    </row>
    <row r="71" spans="1:6" ht="44.25" customHeight="1" x14ac:dyDescent="0.25">
      <c r="A71" s="788"/>
      <c r="B71" s="148" t="s">
        <v>889</v>
      </c>
      <c r="C71" s="813"/>
      <c r="D71" s="815"/>
      <c r="E71" s="739">
        <v>11667480.66</v>
      </c>
      <c r="F71" s="740"/>
    </row>
    <row r="72" spans="1:6" ht="44.25" customHeight="1" x14ac:dyDescent="0.25">
      <c r="A72" s="788"/>
      <c r="B72" s="148" t="s">
        <v>890</v>
      </c>
      <c r="C72" s="813"/>
      <c r="D72" s="815"/>
      <c r="E72" s="739">
        <v>38139947.649999999</v>
      </c>
      <c r="F72" s="740"/>
    </row>
    <row r="73" spans="1:6" ht="44.25" customHeight="1" x14ac:dyDescent="0.25">
      <c r="A73" s="788"/>
      <c r="B73" s="148" t="s">
        <v>891</v>
      </c>
      <c r="C73" s="813"/>
      <c r="D73" s="815"/>
      <c r="E73" s="739">
        <v>11278300.390000001</v>
      </c>
      <c r="F73" s="740"/>
    </row>
    <row r="74" spans="1:6" ht="44.25" customHeight="1" thickBot="1" x14ac:dyDescent="0.3">
      <c r="A74" s="788"/>
      <c r="B74" s="262" t="s">
        <v>892</v>
      </c>
      <c r="C74" s="814"/>
      <c r="D74" s="816"/>
      <c r="E74" s="817">
        <v>37771336.229999997</v>
      </c>
      <c r="F74" s="818"/>
    </row>
    <row r="75" spans="1:6" ht="21.75" customHeight="1" thickBot="1" x14ac:dyDescent="0.3">
      <c r="A75" s="788"/>
      <c r="B75" s="793" t="s">
        <v>216</v>
      </c>
      <c r="C75" s="794"/>
      <c r="D75" s="794"/>
      <c r="E75" s="794"/>
      <c r="F75" s="794"/>
    </row>
    <row r="76" spans="1:6" ht="35.65" customHeight="1" x14ac:dyDescent="0.25">
      <c r="A76" s="788"/>
      <c r="B76" s="263" t="s">
        <v>543</v>
      </c>
      <c r="C76" s="789">
        <v>0.4</v>
      </c>
      <c r="D76" s="789" t="s">
        <v>2</v>
      </c>
      <c r="E76" s="767" t="s">
        <v>556</v>
      </c>
      <c r="F76" s="768"/>
    </row>
    <row r="77" spans="1:6" ht="35.65" customHeight="1" x14ac:dyDescent="0.25">
      <c r="A77" s="788"/>
      <c r="B77" s="148" t="s">
        <v>544</v>
      </c>
      <c r="C77" s="790"/>
      <c r="D77" s="790"/>
      <c r="E77" s="739" t="s">
        <v>557</v>
      </c>
      <c r="F77" s="740"/>
    </row>
    <row r="78" spans="1:6" ht="35.65" customHeight="1" x14ac:dyDescent="0.25">
      <c r="A78" s="788"/>
      <c r="B78" s="148" t="s">
        <v>545</v>
      </c>
      <c r="C78" s="790"/>
      <c r="D78" s="790"/>
      <c r="E78" s="739" t="s">
        <v>558</v>
      </c>
      <c r="F78" s="740"/>
    </row>
    <row r="79" spans="1:6" ht="35.65" customHeight="1" x14ac:dyDescent="0.25">
      <c r="A79" s="788"/>
      <c r="B79" s="148" t="s">
        <v>546</v>
      </c>
      <c r="C79" s="790"/>
      <c r="D79" s="790"/>
      <c r="E79" s="739" t="s">
        <v>559</v>
      </c>
      <c r="F79" s="740"/>
    </row>
    <row r="80" spans="1:6" ht="35.65" customHeight="1" x14ac:dyDescent="0.25">
      <c r="A80" s="788"/>
      <c r="B80" s="148" t="s">
        <v>547</v>
      </c>
      <c r="C80" s="790"/>
      <c r="D80" s="790"/>
      <c r="E80" s="739" t="s">
        <v>560</v>
      </c>
      <c r="F80" s="740"/>
    </row>
    <row r="81" spans="1:6" ht="35.65" customHeight="1" x14ac:dyDescent="0.25">
      <c r="A81" s="788"/>
      <c r="B81" s="148" t="s">
        <v>499</v>
      </c>
      <c r="C81" s="790"/>
      <c r="D81" s="790"/>
      <c r="E81" s="739" t="s">
        <v>561</v>
      </c>
      <c r="F81" s="740"/>
    </row>
    <row r="82" spans="1:6" ht="35.65" customHeight="1" x14ac:dyDescent="0.25">
      <c r="A82" s="788"/>
      <c r="B82" s="148" t="s">
        <v>548</v>
      </c>
      <c r="C82" s="790"/>
      <c r="D82" s="790"/>
      <c r="E82" s="739" t="s">
        <v>562</v>
      </c>
      <c r="F82" s="740"/>
    </row>
    <row r="83" spans="1:6" ht="35.65" customHeight="1" x14ac:dyDescent="0.25">
      <c r="A83" s="788"/>
      <c r="B83" s="148" t="s">
        <v>549</v>
      </c>
      <c r="C83" s="790"/>
      <c r="D83" s="790"/>
      <c r="E83" s="739" t="s">
        <v>563</v>
      </c>
      <c r="F83" s="740"/>
    </row>
    <row r="84" spans="1:6" ht="35.65" customHeight="1" x14ac:dyDescent="0.25">
      <c r="A84" s="788"/>
      <c r="B84" s="148" t="s">
        <v>550</v>
      </c>
      <c r="C84" s="790"/>
      <c r="D84" s="790"/>
      <c r="E84" s="739" t="s">
        <v>564</v>
      </c>
      <c r="F84" s="740"/>
    </row>
    <row r="85" spans="1:6" ht="35.65" customHeight="1" x14ac:dyDescent="0.25">
      <c r="A85" s="788"/>
      <c r="B85" s="148" t="s">
        <v>551</v>
      </c>
      <c r="C85" s="790"/>
      <c r="D85" s="790"/>
      <c r="E85" s="739" t="s">
        <v>565</v>
      </c>
      <c r="F85" s="740"/>
    </row>
    <row r="86" spans="1:6" ht="35.65" customHeight="1" x14ac:dyDescent="0.25">
      <c r="A86" s="788"/>
      <c r="B86" s="148" t="s">
        <v>552</v>
      </c>
      <c r="C86" s="790"/>
      <c r="D86" s="790"/>
      <c r="E86" s="739" t="s">
        <v>566</v>
      </c>
      <c r="F86" s="740"/>
    </row>
    <row r="87" spans="1:6" ht="35.65" customHeight="1" x14ac:dyDescent="0.25">
      <c r="A87" s="788"/>
      <c r="B87" s="148" t="s">
        <v>553</v>
      </c>
      <c r="C87" s="790"/>
      <c r="D87" s="790"/>
      <c r="E87" s="739" t="s">
        <v>567</v>
      </c>
      <c r="F87" s="740"/>
    </row>
    <row r="88" spans="1:6" ht="35.65" customHeight="1" x14ac:dyDescent="0.25">
      <c r="A88" s="788"/>
      <c r="B88" s="148" t="s">
        <v>554</v>
      </c>
      <c r="C88" s="790"/>
      <c r="D88" s="790"/>
      <c r="E88" s="739" t="s">
        <v>568</v>
      </c>
      <c r="F88" s="740"/>
    </row>
    <row r="89" spans="1:6" ht="35.65" customHeight="1" x14ac:dyDescent="0.25">
      <c r="A89" s="788"/>
      <c r="B89" s="148" t="s">
        <v>527</v>
      </c>
      <c r="C89" s="790"/>
      <c r="D89" s="790"/>
      <c r="E89" s="739" t="s">
        <v>569</v>
      </c>
      <c r="F89" s="740"/>
    </row>
    <row r="90" spans="1:6" ht="35.65" customHeight="1" x14ac:dyDescent="0.25">
      <c r="A90" s="788"/>
      <c r="B90" s="148" t="s">
        <v>528</v>
      </c>
      <c r="C90" s="790"/>
      <c r="D90" s="790"/>
      <c r="E90" s="739" t="s">
        <v>570</v>
      </c>
      <c r="F90" s="740"/>
    </row>
    <row r="91" spans="1:6" ht="34.5" x14ac:dyDescent="0.25">
      <c r="A91" s="788"/>
      <c r="B91" s="148" t="s">
        <v>555</v>
      </c>
      <c r="C91" s="790"/>
      <c r="D91" s="790"/>
      <c r="E91" s="739" t="s">
        <v>571</v>
      </c>
      <c r="F91" s="740"/>
    </row>
    <row r="92" spans="1:6" ht="31.5" x14ac:dyDescent="0.25">
      <c r="A92" s="788"/>
      <c r="B92" s="148" t="s">
        <v>572</v>
      </c>
      <c r="C92" s="790"/>
      <c r="D92" s="790"/>
      <c r="E92" s="739" t="s">
        <v>577</v>
      </c>
      <c r="F92" s="740"/>
    </row>
    <row r="93" spans="1:6" ht="31.5" x14ac:dyDescent="0.25">
      <c r="A93" s="788"/>
      <c r="B93" s="148" t="s">
        <v>573</v>
      </c>
      <c r="C93" s="790"/>
      <c r="D93" s="790"/>
      <c r="E93" s="739" t="s">
        <v>578</v>
      </c>
      <c r="F93" s="740"/>
    </row>
    <row r="94" spans="1:6" ht="31.5" x14ac:dyDescent="0.25">
      <c r="A94" s="788"/>
      <c r="B94" s="148" t="s">
        <v>574</v>
      </c>
      <c r="C94" s="790"/>
      <c r="D94" s="790"/>
      <c r="E94" s="739" t="s">
        <v>579</v>
      </c>
      <c r="F94" s="740"/>
    </row>
    <row r="95" spans="1:6" ht="31.5" x14ac:dyDescent="0.25">
      <c r="A95" s="788"/>
      <c r="B95" s="148" t="s">
        <v>529</v>
      </c>
      <c r="C95" s="790"/>
      <c r="D95" s="790"/>
      <c r="E95" s="739" t="s">
        <v>580</v>
      </c>
      <c r="F95" s="740"/>
    </row>
    <row r="96" spans="1:6" ht="31.5" x14ac:dyDescent="0.25">
      <c r="A96" s="788"/>
      <c r="B96" s="148" t="s">
        <v>530</v>
      </c>
      <c r="C96" s="790"/>
      <c r="D96" s="790"/>
      <c r="E96" s="739" t="s">
        <v>581</v>
      </c>
      <c r="F96" s="740"/>
    </row>
    <row r="97" spans="1:6" ht="31.5" x14ac:dyDescent="0.25">
      <c r="A97" s="788"/>
      <c r="B97" s="148" t="s">
        <v>575</v>
      </c>
      <c r="C97" s="790"/>
      <c r="D97" s="790"/>
      <c r="E97" s="739" t="s">
        <v>582</v>
      </c>
      <c r="F97" s="740"/>
    </row>
    <row r="98" spans="1:6" ht="32.25" thickBot="1" x14ac:dyDescent="0.3">
      <c r="A98" s="788"/>
      <c r="B98" s="262" t="s">
        <v>576</v>
      </c>
      <c r="C98" s="747"/>
      <c r="D98" s="747"/>
      <c r="E98" s="817" t="s">
        <v>583</v>
      </c>
      <c r="F98" s="818"/>
    </row>
    <row r="99" spans="1:6" ht="20.25" customHeight="1" thickBot="1" x14ac:dyDescent="0.3">
      <c r="A99" s="788"/>
      <c r="B99" s="819" t="s">
        <v>584</v>
      </c>
      <c r="C99" s="820"/>
      <c r="D99" s="820"/>
      <c r="E99" s="820"/>
      <c r="F99" s="820"/>
    </row>
    <row r="100" spans="1:6" ht="38.25" customHeight="1" thickBot="1" x14ac:dyDescent="0.3">
      <c r="A100" s="788"/>
      <c r="B100" s="352" t="s">
        <v>585</v>
      </c>
      <c r="C100" s="353">
        <v>35</v>
      </c>
      <c r="D100" s="314" t="s">
        <v>2</v>
      </c>
      <c r="E100" s="765" t="s">
        <v>586</v>
      </c>
      <c r="F100" s="766"/>
    </row>
    <row r="101" spans="1:6" ht="20.25" customHeight="1" thickBot="1" x14ac:dyDescent="0.3">
      <c r="A101" s="788"/>
      <c r="B101" s="771" t="s">
        <v>813</v>
      </c>
      <c r="C101" s="772"/>
      <c r="D101" s="772"/>
      <c r="E101" s="772"/>
      <c r="F101" s="773"/>
    </row>
    <row r="102" spans="1:6" ht="36" customHeight="1" thickBot="1" x14ac:dyDescent="0.3">
      <c r="A102" s="788"/>
      <c r="B102" s="352" t="s">
        <v>814</v>
      </c>
      <c r="C102" s="313">
        <v>110</v>
      </c>
      <c r="D102" s="313" t="s">
        <v>2</v>
      </c>
      <c r="E102" s="769">
        <v>14161209.619999999</v>
      </c>
      <c r="F102" s="770"/>
    </row>
    <row r="103" spans="1:6" ht="16.5" thickBot="1" x14ac:dyDescent="0.3">
      <c r="A103" s="788"/>
      <c r="B103" s="796" t="s">
        <v>230</v>
      </c>
      <c r="C103" s="797"/>
      <c r="D103" s="797"/>
      <c r="E103" s="797"/>
      <c r="F103" s="797"/>
    </row>
    <row r="104" spans="1:6" ht="32.25" thickBot="1" x14ac:dyDescent="0.3">
      <c r="A104" s="788"/>
      <c r="B104" s="352" t="s">
        <v>869</v>
      </c>
      <c r="C104" s="358"/>
      <c r="D104" s="376" t="s">
        <v>48</v>
      </c>
      <c r="E104" s="769">
        <v>162744.62</v>
      </c>
      <c r="F104" s="770"/>
    </row>
    <row r="105" spans="1:6" ht="16.5" thickBot="1" x14ac:dyDescent="0.3">
      <c r="A105" s="788"/>
      <c r="B105" s="796" t="s">
        <v>217</v>
      </c>
      <c r="C105" s="797"/>
      <c r="D105" s="797"/>
      <c r="E105" s="797"/>
      <c r="F105" s="797"/>
    </row>
    <row r="106" spans="1:6" ht="31.5" x14ac:dyDescent="0.25">
      <c r="A106" s="788"/>
      <c r="B106" s="148" t="s">
        <v>587</v>
      </c>
      <c r="C106" s="790" t="s">
        <v>218</v>
      </c>
      <c r="D106" s="795" t="s">
        <v>139</v>
      </c>
      <c r="E106" s="777" t="s">
        <v>588</v>
      </c>
      <c r="F106" s="778"/>
    </row>
    <row r="107" spans="1:6" ht="32.25" thickBot="1" x14ac:dyDescent="0.3">
      <c r="A107" s="788"/>
      <c r="B107" s="148" t="s">
        <v>591</v>
      </c>
      <c r="C107" s="790"/>
      <c r="D107" s="739"/>
      <c r="E107" s="779" t="s">
        <v>589</v>
      </c>
      <c r="F107" s="780"/>
    </row>
    <row r="108" spans="1:6" ht="32.25" customHeight="1" thickBot="1" x14ac:dyDescent="0.3">
      <c r="A108" s="788"/>
      <c r="B108" s="796" t="s">
        <v>239</v>
      </c>
      <c r="C108" s="797"/>
      <c r="D108" s="797"/>
      <c r="E108" s="797"/>
      <c r="F108" s="797"/>
    </row>
    <row r="109" spans="1:6" ht="48" thickBot="1" x14ac:dyDescent="0.3">
      <c r="A109" s="788"/>
      <c r="B109" s="148" t="s">
        <v>590</v>
      </c>
      <c r="C109" s="166">
        <v>10</v>
      </c>
      <c r="D109" s="166" t="s">
        <v>48</v>
      </c>
      <c r="E109" s="769" t="s">
        <v>592</v>
      </c>
      <c r="F109" s="770"/>
    </row>
    <row r="110" spans="1:6" ht="16.5" thickBot="1" x14ac:dyDescent="0.3">
      <c r="A110" s="788"/>
      <c r="B110" s="791" t="s">
        <v>240</v>
      </c>
      <c r="C110" s="792"/>
      <c r="D110" s="792"/>
      <c r="E110" s="792"/>
      <c r="F110" s="766"/>
    </row>
    <row r="111" spans="1:6" ht="31.5" x14ac:dyDescent="0.25">
      <c r="A111" s="788"/>
      <c r="B111" s="263" t="s">
        <v>593</v>
      </c>
      <c r="C111" s="398"/>
      <c r="D111" s="789" t="s">
        <v>48</v>
      </c>
      <c r="E111" s="777" t="s">
        <v>594</v>
      </c>
      <c r="F111" s="821"/>
    </row>
    <row r="112" spans="1:6" ht="31.5" x14ac:dyDescent="0.25">
      <c r="A112" s="788"/>
      <c r="B112" s="148" t="s">
        <v>886</v>
      </c>
      <c r="C112" s="396"/>
      <c r="D112" s="790"/>
      <c r="E112" s="741">
        <v>4341813.63</v>
      </c>
      <c r="F112" s="742"/>
    </row>
    <row r="113" spans="1:6" ht="37.5" x14ac:dyDescent="0.25">
      <c r="A113" s="788"/>
      <c r="B113" s="375" t="s">
        <v>923</v>
      </c>
      <c r="C113" s="395"/>
      <c r="D113" s="790"/>
      <c r="E113" s="417"/>
      <c r="F113" s="423"/>
    </row>
    <row r="114" spans="1:6" ht="32.25" thickBot="1" x14ac:dyDescent="0.3">
      <c r="A114" s="788"/>
      <c r="B114" s="399" t="s">
        <v>869</v>
      </c>
      <c r="C114" s="397"/>
      <c r="D114" s="747"/>
      <c r="E114" s="743">
        <v>162744.62</v>
      </c>
      <c r="F114" s="744"/>
    </row>
    <row r="115" spans="1:6" ht="16.5" thickBot="1" x14ac:dyDescent="0.3">
      <c r="A115" s="788"/>
      <c r="B115" s="746" t="s">
        <v>231</v>
      </c>
      <c r="C115" s="747"/>
      <c r="D115" s="747"/>
      <c r="E115" s="747"/>
      <c r="F115" s="747"/>
    </row>
    <row r="116" spans="1:6" ht="16.5" customHeight="1" thickBot="1" x14ac:dyDescent="0.3">
      <c r="A116" s="788"/>
      <c r="B116" s="791" t="s">
        <v>232</v>
      </c>
      <c r="C116" s="792"/>
      <c r="D116" s="792"/>
      <c r="E116" s="792"/>
      <c r="F116" s="766"/>
    </row>
    <row r="117" spans="1:6" ht="39.75" customHeight="1" x14ac:dyDescent="0.25">
      <c r="A117" s="788"/>
      <c r="B117" s="263" t="s">
        <v>595</v>
      </c>
      <c r="C117" s="789" t="s">
        <v>218</v>
      </c>
      <c r="D117" s="789" t="s">
        <v>44</v>
      </c>
      <c r="E117" s="767" t="s">
        <v>611</v>
      </c>
      <c r="F117" s="768"/>
    </row>
    <row r="118" spans="1:6" ht="30.75" customHeight="1" x14ac:dyDescent="0.25">
      <c r="A118" s="788"/>
      <c r="B118" s="148" t="s">
        <v>596</v>
      </c>
      <c r="C118" s="790"/>
      <c r="D118" s="790"/>
      <c r="E118" s="739" t="s">
        <v>612</v>
      </c>
      <c r="F118" s="740"/>
    </row>
    <row r="119" spans="1:6" ht="39" customHeight="1" x14ac:dyDescent="0.25">
      <c r="A119" s="788"/>
      <c r="B119" s="148" t="s">
        <v>597</v>
      </c>
      <c r="C119" s="790"/>
      <c r="D119" s="790"/>
      <c r="E119" s="739" t="s">
        <v>613</v>
      </c>
      <c r="F119" s="740"/>
    </row>
    <row r="120" spans="1:6" ht="34.5" customHeight="1" x14ac:dyDescent="0.25">
      <c r="A120" s="788"/>
      <c r="B120" s="148" t="s">
        <v>598</v>
      </c>
      <c r="C120" s="790"/>
      <c r="D120" s="790"/>
      <c r="E120" s="739" t="s">
        <v>614</v>
      </c>
      <c r="F120" s="740"/>
    </row>
    <row r="121" spans="1:6" ht="34.5" customHeight="1" x14ac:dyDescent="0.25">
      <c r="A121" s="788"/>
      <c r="B121" s="148" t="s">
        <v>599</v>
      </c>
      <c r="C121" s="790"/>
      <c r="D121" s="790"/>
      <c r="E121" s="739" t="s">
        <v>615</v>
      </c>
      <c r="F121" s="740"/>
    </row>
    <row r="122" spans="1:6" ht="30.75" customHeight="1" x14ac:dyDescent="0.25">
      <c r="A122" s="788"/>
      <c r="B122" s="148" t="s">
        <v>600</v>
      </c>
      <c r="C122" s="790"/>
      <c r="D122" s="790"/>
      <c r="E122" s="739" t="s">
        <v>616</v>
      </c>
      <c r="F122" s="740"/>
    </row>
    <row r="123" spans="1:6" ht="31.5" x14ac:dyDescent="0.25">
      <c r="A123" s="788"/>
      <c r="B123" s="148" t="s">
        <v>601</v>
      </c>
      <c r="C123" s="790"/>
      <c r="D123" s="790"/>
      <c r="E123" s="739" t="s">
        <v>617</v>
      </c>
      <c r="F123" s="740"/>
    </row>
    <row r="124" spans="1:6" ht="31.5" x14ac:dyDescent="0.25">
      <c r="A124" s="788"/>
      <c r="B124" s="148" t="s">
        <v>914</v>
      </c>
      <c r="C124" s="790"/>
      <c r="D124" s="790"/>
      <c r="E124" s="739">
        <v>3990.68</v>
      </c>
      <c r="F124" s="740"/>
    </row>
    <row r="125" spans="1:6" ht="39" customHeight="1" x14ac:dyDescent="0.25">
      <c r="A125" s="788"/>
      <c r="B125" s="148" t="s">
        <v>602</v>
      </c>
      <c r="C125" s="790"/>
      <c r="D125" s="790"/>
      <c r="E125" s="739" t="s">
        <v>618</v>
      </c>
      <c r="F125" s="740"/>
    </row>
    <row r="126" spans="1:6" ht="37.5" customHeight="1" x14ac:dyDescent="0.25">
      <c r="A126" s="788"/>
      <c r="B126" s="148" t="s">
        <v>603</v>
      </c>
      <c r="C126" s="790"/>
      <c r="D126" s="790"/>
      <c r="E126" s="739" t="s">
        <v>619</v>
      </c>
      <c r="F126" s="740"/>
    </row>
    <row r="127" spans="1:6" ht="31.5" customHeight="1" x14ac:dyDescent="0.25">
      <c r="A127" s="788"/>
      <c r="B127" s="148" t="s">
        <v>604</v>
      </c>
      <c r="C127" s="790"/>
      <c r="D127" s="790"/>
      <c r="E127" s="739" t="s">
        <v>620</v>
      </c>
      <c r="F127" s="740"/>
    </row>
    <row r="128" spans="1:6" ht="37.5" customHeight="1" x14ac:dyDescent="0.25">
      <c r="A128" s="788"/>
      <c r="B128" s="148" t="s">
        <v>605</v>
      </c>
      <c r="C128" s="790"/>
      <c r="D128" s="790"/>
      <c r="E128" s="739" t="s">
        <v>621</v>
      </c>
      <c r="F128" s="740"/>
    </row>
    <row r="129" spans="1:6" ht="35.25" customHeight="1" x14ac:dyDescent="0.25">
      <c r="A129" s="788"/>
      <c r="B129" s="148" t="s">
        <v>606</v>
      </c>
      <c r="C129" s="790"/>
      <c r="D129" s="790"/>
      <c r="E129" s="739" t="s">
        <v>622</v>
      </c>
      <c r="F129" s="740"/>
    </row>
    <row r="130" spans="1:6" ht="34.5" customHeight="1" x14ac:dyDescent="0.25">
      <c r="A130" s="788"/>
      <c r="B130" s="148" t="s">
        <v>607</v>
      </c>
      <c r="C130" s="790"/>
      <c r="D130" s="790"/>
      <c r="E130" s="739" t="s">
        <v>623</v>
      </c>
      <c r="F130" s="740"/>
    </row>
    <row r="131" spans="1:6" ht="36.75" customHeight="1" x14ac:dyDescent="0.25">
      <c r="A131" s="788"/>
      <c r="B131" s="148" t="s">
        <v>608</v>
      </c>
      <c r="C131" s="790"/>
      <c r="D131" s="790"/>
      <c r="E131" s="739" t="s">
        <v>624</v>
      </c>
      <c r="F131" s="740"/>
    </row>
    <row r="132" spans="1:6" ht="32.25" customHeight="1" x14ac:dyDescent="0.25">
      <c r="A132" s="788"/>
      <c r="B132" s="148" t="s">
        <v>609</v>
      </c>
      <c r="C132" s="790"/>
      <c r="D132" s="790"/>
      <c r="E132" s="739" t="s">
        <v>625</v>
      </c>
      <c r="F132" s="740"/>
    </row>
    <row r="133" spans="1:6" ht="32.25" customHeight="1" x14ac:dyDescent="0.25">
      <c r="A133" s="788"/>
      <c r="B133" s="148" t="s">
        <v>610</v>
      </c>
      <c r="C133" s="790"/>
      <c r="D133" s="790"/>
      <c r="E133" s="739" t="s">
        <v>626</v>
      </c>
      <c r="F133" s="740"/>
    </row>
    <row r="134" spans="1:6" ht="39.75" customHeight="1" thickBot="1" x14ac:dyDescent="0.3">
      <c r="A134" s="788"/>
      <c r="B134" s="400" t="s">
        <v>893</v>
      </c>
      <c r="C134" s="747"/>
      <c r="D134" s="747"/>
      <c r="E134" s="747">
        <v>10637.35</v>
      </c>
      <c r="F134" s="822"/>
    </row>
    <row r="135" spans="1:6" ht="18.75" customHeight="1" thickBot="1" x14ac:dyDescent="0.3">
      <c r="A135" s="788"/>
      <c r="B135" s="746" t="s">
        <v>233</v>
      </c>
      <c r="C135" s="747"/>
      <c r="D135" s="747"/>
      <c r="E135" s="747"/>
      <c r="F135" s="747"/>
    </row>
    <row r="136" spans="1:6" ht="16.5" thickBot="1" x14ac:dyDescent="0.3">
      <c r="A136" s="788"/>
      <c r="B136" s="824" t="s">
        <v>234</v>
      </c>
      <c r="C136" s="789"/>
      <c r="D136" s="789"/>
      <c r="E136" s="789"/>
      <c r="F136" s="789"/>
    </row>
    <row r="137" spans="1:6" ht="36" customHeight="1" x14ac:dyDescent="0.25">
      <c r="A137" s="788"/>
      <c r="B137" s="263" t="s">
        <v>627</v>
      </c>
      <c r="C137" s="825" t="s">
        <v>218</v>
      </c>
      <c r="D137" s="789" t="s">
        <v>44</v>
      </c>
      <c r="E137" s="767" t="s">
        <v>629</v>
      </c>
      <c r="F137" s="768"/>
    </row>
    <row r="138" spans="1:6" ht="39" customHeight="1" thickBot="1" x14ac:dyDescent="0.3">
      <c r="A138" s="788"/>
      <c r="B138" s="262" t="s">
        <v>628</v>
      </c>
      <c r="C138" s="826"/>
      <c r="D138" s="747"/>
      <c r="E138" s="743" t="s">
        <v>630</v>
      </c>
      <c r="F138" s="744"/>
    </row>
    <row r="139" spans="1:6" ht="18.75" customHeight="1" thickBot="1" x14ac:dyDescent="0.3">
      <c r="A139" s="788"/>
      <c r="B139" s="796" t="s">
        <v>219</v>
      </c>
      <c r="C139" s="797"/>
      <c r="D139" s="797"/>
      <c r="E139" s="797"/>
      <c r="F139" s="797"/>
    </row>
    <row r="140" spans="1:6" ht="18.75" customHeight="1" thickBot="1" x14ac:dyDescent="0.3">
      <c r="A140" s="788"/>
      <c r="B140" s="824" t="s">
        <v>235</v>
      </c>
      <c r="C140" s="789"/>
      <c r="D140" s="789"/>
      <c r="E140" s="789"/>
      <c r="F140" s="789"/>
    </row>
    <row r="141" spans="1:6" ht="15.75" x14ac:dyDescent="0.25">
      <c r="A141" s="788"/>
      <c r="B141" s="263" t="s">
        <v>220</v>
      </c>
      <c r="C141" s="264">
        <v>0.4</v>
      </c>
      <c r="D141" s="765" t="s">
        <v>139</v>
      </c>
      <c r="E141" s="767">
        <v>23367.57</v>
      </c>
      <c r="F141" s="768"/>
    </row>
    <row r="142" spans="1:6" ht="15.75" x14ac:dyDescent="0.25">
      <c r="A142" s="788"/>
      <c r="B142" s="148" t="s">
        <v>221</v>
      </c>
      <c r="C142" s="215">
        <v>0.4</v>
      </c>
      <c r="D142" s="823"/>
      <c r="E142" s="739">
        <v>32977.300000000003</v>
      </c>
      <c r="F142" s="740"/>
    </row>
    <row r="143" spans="1:6" ht="18.75" customHeight="1" x14ac:dyDescent="0.25">
      <c r="A143" s="788"/>
      <c r="B143" s="148" t="s">
        <v>222</v>
      </c>
      <c r="C143" s="215" t="s">
        <v>632</v>
      </c>
      <c r="D143" s="823"/>
      <c r="E143" s="739">
        <v>269550.12</v>
      </c>
      <c r="F143" s="740"/>
    </row>
    <row r="144" spans="1:6" ht="18.75" customHeight="1" x14ac:dyDescent="0.25">
      <c r="A144" s="788"/>
      <c r="B144" s="375" t="s">
        <v>887</v>
      </c>
      <c r="C144" s="395"/>
      <c r="D144" s="823"/>
      <c r="E144" s="775">
        <v>508106.53</v>
      </c>
      <c r="F144" s="827"/>
    </row>
    <row r="145" spans="1:6" ht="23.25" customHeight="1" thickBot="1" x14ac:dyDescent="0.3">
      <c r="A145" s="788"/>
      <c r="B145" s="262" t="s">
        <v>631</v>
      </c>
      <c r="C145" s="265">
        <v>0.4</v>
      </c>
      <c r="D145" s="743"/>
      <c r="E145" s="817">
        <v>50289.65</v>
      </c>
      <c r="F145" s="818"/>
    </row>
    <row r="147" spans="1:6" x14ac:dyDescent="0.25">
      <c r="D147" s="18"/>
      <c r="E147" s="18"/>
    </row>
    <row r="148" spans="1:6" x14ac:dyDescent="0.25">
      <c r="D148" s="18"/>
      <c r="E148" s="18"/>
    </row>
    <row r="149" spans="1:6" x14ac:dyDescent="0.25">
      <c r="D149" s="18"/>
      <c r="E149" s="18"/>
    </row>
    <row r="150" spans="1:6" x14ac:dyDescent="0.25">
      <c r="D150" s="18"/>
      <c r="E150" s="18"/>
    </row>
    <row r="151" spans="1:6" x14ac:dyDescent="0.25">
      <c r="D151" s="18"/>
      <c r="E151" s="18"/>
    </row>
    <row r="152" spans="1:6" x14ac:dyDescent="0.25">
      <c r="D152" s="18"/>
      <c r="E152" s="18"/>
    </row>
    <row r="153" spans="1:6" x14ac:dyDescent="0.25">
      <c r="D153" s="18"/>
      <c r="E153" s="18"/>
    </row>
    <row r="154" spans="1:6" x14ac:dyDescent="0.25">
      <c r="D154" s="18"/>
      <c r="E154" s="18"/>
    </row>
    <row r="155" spans="1:6" x14ac:dyDescent="0.25">
      <c r="D155" s="18"/>
      <c r="E155" s="18"/>
    </row>
    <row r="156" spans="1:6" x14ac:dyDescent="0.25">
      <c r="D156" s="18"/>
      <c r="E156" s="18"/>
    </row>
    <row r="157" spans="1:6" x14ac:dyDescent="0.25">
      <c r="D157" s="18"/>
      <c r="E157" s="18"/>
    </row>
    <row r="158" spans="1:6" x14ac:dyDescent="0.25">
      <c r="D158" s="18"/>
      <c r="E158" s="18"/>
    </row>
    <row r="159" spans="1:6" x14ac:dyDescent="0.25">
      <c r="D159" s="18"/>
      <c r="E159" s="18"/>
    </row>
    <row r="160" spans="1:6" x14ac:dyDescent="0.25">
      <c r="D160" s="18"/>
      <c r="E160" s="18"/>
    </row>
    <row r="161" spans="4:5" x14ac:dyDescent="0.25">
      <c r="D161" s="18"/>
      <c r="E161" s="18"/>
    </row>
    <row r="162" spans="4:5" x14ac:dyDescent="0.25">
      <c r="D162" s="18"/>
      <c r="E162" s="18"/>
    </row>
    <row r="163" spans="4:5" x14ac:dyDescent="0.25">
      <c r="D163" s="18"/>
      <c r="E163" s="18"/>
    </row>
    <row r="164" spans="4:5" x14ac:dyDescent="0.25">
      <c r="D164" s="18"/>
      <c r="E164" s="18"/>
    </row>
    <row r="165" spans="4:5" x14ac:dyDescent="0.25">
      <c r="D165" s="18"/>
      <c r="E165" s="18"/>
    </row>
    <row r="166" spans="4:5" x14ac:dyDescent="0.25">
      <c r="D166" s="18"/>
      <c r="E166" s="18"/>
    </row>
    <row r="167" spans="4:5" x14ac:dyDescent="0.25">
      <c r="D167" s="18"/>
      <c r="E167" s="18"/>
    </row>
    <row r="168" spans="4:5" x14ac:dyDescent="0.25">
      <c r="D168" s="18"/>
      <c r="E168" s="18"/>
    </row>
    <row r="169" spans="4:5" x14ac:dyDescent="0.25">
      <c r="D169" s="18"/>
      <c r="E169" s="18"/>
    </row>
    <row r="170" spans="4:5" x14ac:dyDescent="0.25">
      <c r="D170" s="18"/>
      <c r="E170" s="18"/>
    </row>
    <row r="171" spans="4:5" x14ac:dyDescent="0.25">
      <c r="D171" s="18"/>
      <c r="E171" s="18"/>
    </row>
    <row r="172" spans="4:5" x14ac:dyDescent="0.25">
      <c r="D172" s="18"/>
      <c r="E172" s="18"/>
    </row>
    <row r="173" spans="4:5" x14ac:dyDescent="0.25">
      <c r="D173" s="18"/>
      <c r="E173" s="18"/>
    </row>
  </sheetData>
  <mergeCells count="158">
    <mergeCell ref="E95:F95"/>
    <mergeCell ref="E137:F137"/>
    <mergeCell ref="B139:F139"/>
    <mergeCell ref="B140:F140"/>
    <mergeCell ref="E131:F131"/>
    <mergeCell ref="E124:F124"/>
    <mergeCell ref="E92:F92"/>
    <mergeCell ref="D141:D145"/>
    <mergeCell ref="B136:F136"/>
    <mergeCell ref="C137:C138"/>
    <mergeCell ref="D137:D138"/>
    <mergeCell ref="E125:F125"/>
    <mergeCell ref="E133:F133"/>
    <mergeCell ref="E132:F132"/>
    <mergeCell ref="E144:F144"/>
    <mergeCell ref="C19:C29"/>
    <mergeCell ref="D19:D29"/>
    <mergeCell ref="E28:F28"/>
    <mergeCell ref="E29:F29"/>
    <mergeCell ref="E104:F104"/>
    <mergeCell ref="E85:F85"/>
    <mergeCell ref="E98:F98"/>
    <mergeCell ref="E97:F97"/>
    <mergeCell ref="E96:F96"/>
    <mergeCell ref="E107:F107"/>
    <mergeCell ref="E106:F106"/>
    <mergeCell ref="E90:F90"/>
    <mergeCell ref="E89:F89"/>
    <mergeCell ref="E88:F88"/>
    <mergeCell ref="E87:F87"/>
    <mergeCell ref="E86:F86"/>
    <mergeCell ref="E145:F145"/>
    <mergeCell ref="E143:F143"/>
    <mergeCell ref="E142:F142"/>
    <mergeCell ref="E141:F141"/>
    <mergeCell ref="E109:F109"/>
    <mergeCell ref="E117:F117"/>
    <mergeCell ref="E120:F120"/>
    <mergeCell ref="E119:F119"/>
    <mergeCell ref="E118:F118"/>
    <mergeCell ref="E111:F111"/>
    <mergeCell ref="E123:F123"/>
    <mergeCell ref="E122:F122"/>
    <mergeCell ref="E121:F121"/>
    <mergeCell ref="E138:F138"/>
    <mergeCell ref="E128:F128"/>
    <mergeCell ref="E134:F134"/>
    <mergeCell ref="E130:F130"/>
    <mergeCell ref="E129:F129"/>
    <mergeCell ref="B108:F108"/>
    <mergeCell ref="E127:F127"/>
    <mergeCell ref="E126:F126"/>
    <mergeCell ref="E93:F93"/>
    <mergeCell ref="C45:C74"/>
    <mergeCell ref="D45:D74"/>
    <mergeCell ref="E69:F69"/>
    <mergeCell ref="E50:F50"/>
    <mergeCell ref="E51:F51"/>
    <mergeCell ref="E52:F52"/>
    <mergeCell ref="E53:F53"/>
    <mergeCell ref="E54:F54"/>
    <mergeCell ref="E55:F55"/>
    <mergeCell ref="E91:F91"/>
    <mergeCell ref="E70:F70"/>
    <mergeCell ref="E74:F74"/>
    <mergeCell ref="E73:F73"/>
    <mergeCell ref="D111:D114"/>
    <mergeCell ref="E94:F94"/>
    <mergeCell ref="B99:F99"/>
    <mergeCell ref="C117:C134"/>
    <mergeCell ref="D117:D134"/>
    <mergeCell ref="E72:F72"/>
    <mergeCell ref="E71:F71"/>
    <mergeCell ref="E56:F56"/>
    <mergeCell ref="E57:F57"/>
    <mergeCell ref="E58:F58"/>
    <mergeCell ref="E59:F59"/>
    <mergeCell ref="E77:F77"/>
    <mergeCell ref="E84:F84"/>
    <mergeCell ref="E83:F83"/>
    <mergeCell ref="E82:F82"/>
    <mergeCell ref="E81:F81"/>
    <mergeCell ref="E80:F80"/>
    <mergeCell ref="E79:F79"/>
    <mergeCell ref="E78:F78"/>
    <mergeCell ref="E65:F65"/>
    <mergeCell ref="E66:F66"/>
    <mergeCell ref="E67:F67"/>
    <mergeCell ref="E68:F68"/>
    <mergeCell ref="E76:F76"/>
    <mergeCell ref="A2:F2"/>
    <mergeCell ref="A3:F3"/>
    <mergeCell ref="A4:F4"/>
    <mergeCell ref="A6:A7"/>
    <mergeCell ref="B6:C6"/>
    <mergeCell ref="D6:D7"/>
    <mergeCell ref="A9:A145"/>
    <mergeCell ref="C76:C98"/>
    <mergeCell ref="D76:D98"/>
    <mergeCell ref="B110:F110"/>
    <mergeCell ref="B75:F75"/>
    <mergeCell ref="C106:C107"/>
    <mergeCell ref="D106:D107"/>
    <mergeCell ref="B103:F103"/>
    <mergeCell ref="B105:F105"/>
    <mergeCell ref="E6:F6"/>
    <mergeCell ref="E14:F14"/>
    <mergeCell ref="E15:F15"/>
    <mergeCell ref="E16:F16"/>
    <mergeCell ref="B116:F116"/>
    <mergeCell ref="B135:F135"/>
    <mergeCell ref="B18:F18"/>
    <mergeCell ref="B30:F30"/>
    <mergeCell ref="B41:F41"/>
    <mergeCell ref="E42:F42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36:F36"/>
    <mergeCell ref="E31:F31"/>
    <mergeCell ref="E32:F32"/>
    <mergeCell ref="E33:F33"/>
    <mergeCell ref="E34:F34"/>
    <mergeCell ref="E35:F35"/>
    <mergeCell ref="E37:F37"/>
    <mergeCell ref="E38:F38"/>
    <mergeCell ref="E39:F39"/>
    <mergeCell ref="E40:F40"/>
    <mergeCell ref="E47:F47"/>
    <mergeCell ref="E112:F112"/>
    <mergeCell ref="E114:F114"/>
    <mergeCell ref="E48:F48"/>
    <mergeCell ref="E49:F49"/>
    <mergeCell ref="D14:D16"/>
    <mergeCell ref="B115:F115"/>
    <mergeCell ref="B12:F12"/>
    <mergeCell ref="B13:F13"/>
    <mergeCell ref="B17:F17"/>
    <mergeCell ref="B43:F43"/>
    <mergeCell ref="C31:C40"/>
    <mergeCell ref="D31:D40"/>
    <mergeCell ref="B44:F44"/>
    <mergeCell ref="E60:F60"/>
    <mergeCell ref="E61:F61"/>
    <mergeCell ref="E62:F62"/>
    <mergeCell ref="E63:F63"/>
    <mergeCell ref="E64:F64"/>
    <mergeCell ref="E100:F100"/>
    <mergeCell ref="E45:F45"/>
    <mergeCell ref="E46:F46"/>
    <mergeCell ref="E102:F102"/>
    <mergeCell ref="B101:F101"/>
  </mergeCells>
  <pageMargins left="0.70866141732283472" right="0.70866141732283472" top="0.94488188976377963" bottom="0.74803149606299213" header="0.31496062992125984" footer="0.31496062992125984"/>
  <pageSetup paperSize="9" scale="52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view="pageBreakPreview" zoomScale="60" zoomScaleNormal="60" workbookViewId="0">
      <pane ySplit="7" topLeftCell="A12" activePane="bottomLeft" state="frozen"/>
      <selection pane="bottomLeft" activeCell="A9" sqref="A9:A82"/>
    </sheetView>
  </sheetViews>
  <sheetFormatPr defaultRowHeight="15" outlineLevelCol="1" x14ac:dyDescent="0.25"/>
  <cols>
    <col min="1" max="1" width="19.42578125" style="21" customWidth="1"/>
    <col min="2" max="2" width="144.5703125" style="21" customWidth="1"/>
    <col min="3" max="3" width="28" style="21" customWidth="1"/>
    <col min="4" max="4" width="13.42578125" style="21" customWidth="1"/>
    <col min="5" max="7" width="9.140625" style="21" hidden="1" customWidth="1" outlineLevel="1"/>
    <col min="8" max="8" width="21.7109375" style="21" customWidth="1" collapsed="1"/>
    <col min="9" max="9" width="22.42578125" style="21" customWidth="1"/>
    <col min="10" max="16384" width="9.140625" style="21"/>
  </cols>
  <sheetData>
    <row r="1" spans="1:9" s="1" customFormat="1" ht="15.75" customHeight="1" x14ac:dyDescent="0.25">
      <c r="B1" s="3"/>
      <c r="C1" s="4"/>
      <c r="D1" s="4"/>
      <c r="E1" s="4"/>
      <c r="F1" s="6" t="s">
        <v>3</v>
      </c>
      <c r="I1" s="6" t="s">
        <v>3</v>
      </c>
    </row>
    <row r="2" spans="1:9" s="1" customFormat="1" ht="22.5" customHeight="1" x14ac:dyDescent="0.3">
      <c r="A2" s="510" t="s">
        <v>4</v>
      </c>
      <c r="B2" s="510"/>
      <c r="C2" s="510"/>
      <c r="D2" s="510"/>
      <c r="E2" s="510"/>
      <c r="F2" s="510"/>
    </row>
    <row r="3" spans="1:9" s="1" customFormat="1" ht="22.5" customHeight="1" x14ac:dyDescent="0.3">
      <c r="A3" s="510" t="s">
        <v>33</v>
      </c>
      <c r="B3" s="510"/>
      <c r="C3" s="510"/>
      <c r="D3" s="510"/>
      <c r="E3" s="510"/>
      <c r="F3" s="510"/>
    </row>
    <row r="4" spans="1:9" s="1" customFormat="1" ht="22.5" customHeight="1" x14ac:dyDescent="0.25">
      <c r="A4" s="511" t="s">
        <v>633</v>
      </c>
      <c r="B4" s="511"/>
      <c r="C4" s="511"/>
      <c r="D4" s="511"/>
      <c r="E4" s="511"/>
      <c r="F4" s="511"/>
    </row>
    <row r="5" spans="1:9" s="1" customFormat="1" ht="15" customHeight="1" thickBot="1" x14ac:dyDescent="0.3">
      <c r="B5" s="3"/>
      <c r="C5" s="4"/>
      <c r="D5" s="4"/>
      <c r="E5" s="4"/>
      <c r="F5" s="5" t="s">
        <v>5</v>
      </c>
      <c r="I5" s="24" t="s">
        <v>5</v>
      </c>
    </row>
    <row r="6" spans="1:9" ht="23.25" customHeight="1" x14ac:dyDescent="0.25">
      <c r="A6" s="878" t="s">
        <v>6</v>
      </c>
      <c r="B6" s="880" t="s">
        <v>11</v>
      </c>
      <c r="C6" s="881"/>
      <c r="D6" s="881" t="s">
        <v>1</v>
      </c>
      <c r="E6" s="873" t="s">
        <v>12</v>
      </c>
      <c r="F6" s="873"/>
      <c r="G6" s="873"/>
      <c r="H6" s="873" t="s">
        <v>9</v>
      </c>
      <c r="I6" s="874"/>
    </row>
    <row r="7" spans="1:9" ht="75.75" customHeight="1" thickBot="1" x14ac:dyDescent="0.3">
      <c r="A7" s="879"/>
      <c r="B7" s="290" t="s">
        <v>8</v>
      </c>
      <c r="C7" s="291" t="s">
        <v>0</v>
      </c>
      <c r="D7" s="847"/>
      <c r="E7" s="291" t="s">
        <v>13</v>
      </c>
      <c r="F7" s="291" t="s">
        <v>14</v>
      </c>
      <c r="G7" s="291" t="s">
        <v>15</v>
      </c>
      <c r="H7" s="292" t="s">
        <v>641</v>
      </c>
      <c r="I7" s="293" t="s">
        <v>642</v>
      </c>
    </row>
    <row r="8" spans="1:9" ht="16.5" thickBot="1" x14ac:dyDescent="0.3">
      <c r="A8" s="271">
        <v>1</v>
      </c>
      <c r="B8" s="288">
        <v>2</v>
      </c>
      <c r="C8" s="289">
        <v>3</v>
      </c>
      <c r="D8" s="289">
        <v>4</v>
      </c>
      <c r="E8" s="289">
        <v>5</v>
      </c>
      <c r="F8" s="289">
        <v>6</v>
      </c>
      <c r="G8" s="289">
        <v>7</v>
      </c>
      <c r="H8" s="299">
        <v>8</v>
      </c>
      <c r="I8" s="300">
        <v>9</v>
      </c>
    </row>
    <row r="9" spans="1:9" s="170" customFormat="1" ht="88.5" customHeight="1" x14ac:dyDescent="0.25">
      <c r="A9" s="882" t="s">
        <v>924</v>
      </c>
      <c r="B9" s="272" t="s">
        <v>258</v>
      </c>
      <c r="C9" s="169"/>
      <c r="D9" s="97" t="s">
        <v>44</v>
      </c>
      <c r="E9" s="169"/>
      <c r="F9" s="169"/>
      <c r="G9" s="297"/>
      <c r="H9" s="315">
        <f>3192/1.2</f>
        <v>2660</v>
      </c>
      <c r="I9" s="316">
        <f>4256/1.2</f>
        <v>3546.666666666667</v>
      </c>
    </row>
    <row r="10" spans="1:9" s="22" customFormat="1" ht="90.75" customHeight="1" thickBot="1" x14ac:dyDescent="0.3">
      <c r="A10" s="883"/>
      <c r="B10" s="275" t="s">
        <v>259</v>
      </c>
      <c r="C10" s="270"/>
      <c r="D10" s="270" t="s">
        <v>44</v>
      </c>
      <c r="E10" s="270"/>
      <c r="F10" s="270"/>
      <c r="G10" s="298"/>
      <c r="H10" s="839">
        <f>1064/1.2</f>
        <v>886.66666666666674</v>
      </c>
      <c r="I10" s="840"/>
    </row>
    <row r="11" spans="1:9" s="22" customFormat="1" ht="37.5" customHeight="1" thickBot="1" x14ac:dyDescent="0.3">
      <c r="A11" s="883"/>
      <c r="B11" s="836" t="s">
        <v>137</v>
      </c>
      <c r="C11" s="837"/>
      <c r="D11" s="837"/>
      <c r="E11" s="837"/>
      <c r="F11" s="837"/>
      <c r="G11" s="837"/>
      <c r="H11" s="837"/>
      <c r="I11" s="838"/>
    </row>
    <row r="12" spans="1:9" s="22" customFormat="1" ht="37.5" customHeight="1" thickBot="1" x14ac:dyDescent="0.3">
      <c r="A12" s="883"/>
      <c r="B12" s="836" t="s">
        <v>140</v>
      </c>
      <c r="C12" s="837"/>
      <c r="D12" s="837"/>
      <c r="E12" s="837"/>
      <c r="F12" s="837"/>
      <c r="G12" s="837"/>
      <c r="H12" s="837"/>
      <c r="I12" s="838"/>
    </row>
    <row r="13" spans="1:9" s="22" customFormat="1" ht="20.25" customHeight="1" x14ac:dyDescent="0.25">
      <c r="A13" s="883"/>
      <c r="B13" s="276" t="s">
        <v>152</v>
      </c>
      <c r="C13" s="845"/>
      <c r="D13" s="845" t="s">
        <v>99</v>
      </c>
      <c r="E13" s="277"/>
      <c r="F13" s="277"/>
      <c r="G13" s="277"/>
      <c r="H13" s="875">
        <v>2326.9699999999998</v>
      </c>
      <c r="I13" s="876"/>
    </row>
    <row r="14" spans="1:9" s="22" customFormat="1" ht="35.25" customHeight="1" x14ac:dyDescent="0.25">
      <c r="A14" s="883"/>
      <c r="B14" s="273" t="s">
        <v>645</v>
      </c>
      <c r="C14" s="846"/>
      <c r="D14" s="846"/>
      <c r="E14" s="102"/>
      <c r="F14" s="102"/>
      <c r="G14" s="102"/>
      <c r="H14" s="887">
        <v>1563.18</v>
      </c>
      <c r="I14" s="842"/>
    </row>
    <row r="15" spans="1:9" s="22" customFormat="1" ht="36.75" customHeight="1" thickBot="1" x14ac:dyDescent="0.3">
      <c r="A15" s="883"/>
      <c r="B15" s="278" t="s">
        <v>646</v>
      </c>
      <c r="C15" s="877"/>
      <c r="D15" s="877"/>
      <c r="E15" s="279"/>
      <c r="F15" s="279"/>
      <c r="G15" s="279"/>
      <c r="H15" s="885">
        <v>1806.68</v>
      </c>
      <c r="I15" s="886"/>
    </row>
    <row r="16" spans="1:9" s="23" customFormat="1" ht="20.25" customHeight="1" thickBot="1" x14ac:dyDescent="0.3">
      <c r="A16" s="883"/>
      <c r="B16" s="870" t="s">
        <v>153</v>
      </c>
      <c r="C16" s="871"/>
      <c r="D16" s="871"/>
      <c r="E16" s="871"/>
      <c r="F16" s="871"/>
      <c r="G16" s="871"/>
      <c r="H16" s="871"/>
      <c r="I16" s="872"/>
    </row>
    <row r="17" spans="1:9" s="23" customFormat="1" ht="20.25" customHeight="1" x14ac:dyDescent="0.25">
      <c r="A17" s="883"/>
      <c r="B17" s="280" t="s">
        <v>154</v>
      </c>
      <c r="C17" s="858"/>
      <c r="D17" s="858" t="s">
        <v>138</v>
      </c>
      <c r="E17" s="281"/>
      <c r="F17" s="281"/>
      <c r="G17" s="281"/>
      <c r="H17" s="868">
        <v>1447212.13</v>
      </c>
      <c r="I17" s="869"/>
    </row>
    <row r="18" spans="1:9" s="23" customFormat="1" ht="35.25" customHeight="1" x14ac:dyDescent="0.25">
      <c r="A18" s="883"/>
      <c r="B18" s="274" t="s">
        <v>155</v>
      </c>
      <c r="C18" s="859"/>
      <c r="D18" s="859"/>
      <c r="E18" s="103"/>
      <c r="F18" s="103"/>
      <c r="G18" s="103"/>
      <c r="H18" s="865">
        <v>1470482.43</v>
      </c>
      <c r="I18" s="835"/>
    </row>
    <row r="19" spans="1:9" s="23" customFormat="1" ht="20.25" customHeight="1" x14ac:dyDescent="0.25">
      <c r="A19" s="883"/>
      <c r="B19" s="274" t="s">
        <v>156</v>
      </c>
      <c r="C19" s="859"/>
      <c r="D19" s="859"/>
      <c r="E19" s="103"/>
      <c r="F19" s="103"/>
      <c r="G19" s="103"/>
      <c r="H19" s="865">
        <v>2404329.7400000002</v>
      </c>
      <c r="I19" s="835"/>
    </row>
    <row r="20" spans="1:9" s="23" customFormat="1" ht="20.25" customHeight="1" x14ac:dyDescent="0.25">
      <c r="A20" s="883"/>
      <c r="B20" s="274" t="s">
        <v>157</v>
      </c>
      <c r="C20" s="859"/>
      <c r="D20" s="859"/>
      <c r="E20" s="103"/>
      <c r="F20" s="103"/>
      <c r="G20" s="103"/>
      <c r="H20" s="865">
        <v>1236767.54</v>
      </c>
      <c r="I20" s="835"/>
    </row>
    <row r="21" spans="1:9" s="23" customFormat="1" ht="20.25" customHeight="1" x14ac:dyDescent="0.25">
      <c r="A21" s="883"/>
      <c r="B21" s="274" t="s">
        <v>158</v>
      </c>
      <c r="C21" s="859"/>
      <c r="D21" s="859"/>
      <c r="E21" s="103"/>
      <c r="F21" s="103"/>
      <c r="G21" s="103"/>
      <c r="H21" s="865">
        <v>988485.58</v>
      </c>
      <c r="I21" s="835"/>
    </row>
    <row r="22" spans="1:9" s="23" customFormat="1" ht="20.25" customHeight="1" x14ac:dyDescent="0.25">
      <c r="A22" s="883"/>
      <c r="B22" s="274" t="s">
        <v>159</v>
      </c>
      <c r="C22" s="859"/>
      <c r="D22" s="859"/>
      <c r="E22" s="103"/>
      <c r="F22" s="103"/>
      <c r="G22" s="103"/>
      <c r="H22" s="865">
        <v>1356350.56</v>
      </c>
      <c r="I22" s="835"/>
    </row>
    <row r="23" spans="1:9" s="23" customFormat="1" ht="21" customHeight="1" x14ac:dyDescent="0.25">
      <c r="A23" s="883"/>
      <c r="B23" s="274" t="s">
        <v>647</v>
      </c>
      <c r="C23" s="859"/>
      <c r="D23" s="859"/>
      <c r="E23" s="103"/>
      <c r="F23" s="103"/>
      <c r="G23" s="103"/>
      <c r="H23" s="865">
        <v>4484174</v>
      </c>
      <c r="I23" s="835"/>
    </row>
    <row r="24" spans="1:9" ht="20.25" customHeight="1" x14ac:dyDescent="0.25">
      <c r="A24" s="883"/>
      <c r="B24" s="274" t="s">
        <v>648</v>
      </c>
      <c r="C24" s="859"/>
      <c r="D24" s="859"/>
      <c r="E24" s="103"/>
      <c r="F24" s="103"/>
      <c r="G24" s="103"/>
      <c r="H24" s="865">
        <v>3385902.02</v>
      </c>
      <c r="I24" s="835"/>
    </row>
    <row r="25" spans="1:9" ht="20.25" customHeight="1" x14ac:dyDescent="0.25">
      <c r="A25" s="883"/>
      <c r="B25" s="274" t="s">
        <v>160</v>
      </c>
      <c r="C25" s="859"/>
      <c r="D25" s="859"/>
      <c r="E25" s="103"/>
      <c r="F25" s="103"/>
      <c r="G25" s="103"/>
      <c r="H25" s="865">
        <v>1792122.28</v>
      </c>
      <c r="I25" s="835"/>
    </row>
    <row r="26" spans="1:9" ht="20.25" customHeight="1" x14ac:dyDescent="0.25">
      <c r="A26" s="883"/>
      <c r="B26" s="274" t="s">
        <v>649</v>
      </c>
      <c r="C26" s="859"/>
      <c r="D26" s="859"/>
      <c r="E26" s="103"/>
      <c r="F26" s="103"/>
      <c r="G26" s="103"/>
      <c r="H26" s="865">
        <v>2223981.71</v>
      </c>
      <c r="I26" s="835"/>
    </row>
    <row r="27" spans="1:9" ht="15.75" x14ac:dyDescent="0.25">
      <c r="A27" s="883"/>
      <c r="B27" s="274" t="s">
        <v>161</v>
      </c>
      <c r="C27" s="859"/>
      <c r="D27" s="859"/>
      <c r="E27" s="103"/>
      <c r="F27" s="103"/>
      <c r="G27" s="103"/>
      <c r="H27" s="865">
        <v>4116208.49</v>
      </c>
      <c r="I27" s="835"/>
    </row>
    <row r="28" spans="1:9" ht="15.75" x14ac:dyDescent="0.25">
      <c r="A28" s="883"/>
      <c r="B28" s="274" t="s">
        <v>162</v>
      </c>
      <c r="C28" s="859"/>
      <c r="D28" s="859"/>
      <c r="E28" s="103"/>
      <c r="F28" s="103"/>
      <c r="G28" s="103"/>
      <c r="H28" s="865">
        <v>3041175.03</v>
      </c>
      <c r="I28" s="835"/>
    </row>
    <row r="29" spans="1:9" ht="20.25" customHeight="1" x14ac:dyDescent="0.25">
      <c r="A29" s="883"/>
      <c r="B29" s="274" t="s">
        <v>163</v>
      </c>
      <c r="C29" s="859"/>
      <c r="D29" s="859"/>
      <c r="E29" s="103"/>
      <c r="F29" s="103"/>
      <c r="G29" s="103"/>
      <c r="H29" s="865">
        <v>1454361.5</v>
      </c>
      <c r="I29" s="835"/>
    </row>
    <row r="30" spans="1:9" ht="20.25" customHeight="1" x14ac:dyDescent="0.25">
      <c r="A30" s="883"/>
      <c r="B30" s="274" t="s">
        <v>164</v>
      </c>
      <c r="C30" s="859"/>
      <c r="D30" s="859"/>
      <c r="E30" s="103"/>
      <c r="F30" s="103"/>
      <c r="G30" s="103"/>
      <c r="H30" s="865">
        <v>4945097.47</v>
      </c>
      <c r="I30" s="835"/>
    </row>
    <row r="31" spans="1:9" ht="15.75" x14ac:dyDescent="0.25">
      <c r="A31" s="883"/>
      <c r="B31" s="274" t="s">
        <v>165</v>
      </c>
      <c r="C31" s="859"/>
      <c r="D31" s="859"/>
      <c r="E31" s="103"/>
      <c r="F31" s="103"/>
      <c r="G31" s="103"/>
      <c r="H31" s="865">
        <v>1536533.1</v>
      </c>
      <c r="I31" s="835"/>
    </row>
    <row r="32" spans="1:9" ht="20.25" customHeight="1" x14ac:dyDescent="0.25">
      <c r="A32" s="883"/>
      <c r="B32" s="274" t="s">
        <v>166</v>
      </c>
      <c r="C32" s="859"/>
      <c r="D32" s="859"/>
      <c r="E32" s="103"/>
      <c r="F32" s="103"/>
      <c r="G32" s="103"/>
      <c r="H32" s="865">
        <v>3938775.35</v>
      </c>
      <c r="I32" s="835"/>
    </row>
    <row r="33" spans="1:9" ht="15.75" x14ac:dyDescent="0.25">
      <c r="A33" s="883"/>
      <c r="B33" s="274" t="s">
        <v>167</v>
      </c>
      <c r="C33" s="859"/>
      <c r="D33" s="859"/>
      <c r="E33" s="103"/>
      <c r="F33" s="103"/>
      <c r="G33" s="103"/>
      <c r="H33" s="865">
        <v>2454559.12</v>
      </c>
      <c r="I33" s="835"/>
    </row>
    <row r="34" spans="1:9" ht="15.75" x14ac:dyDescent="0.25">
      <c r="A34" s="883"/>
      <c r="B34" s="274" t="s">
        <v>650</v>
      </c>
      <c r="C34" s="859"/>
      <c r="D34" s="859"/>
      <c r="E34" s="103"/>
      <c r="F34" s="103"/>
      <c r="G34" s="103"/>
      <c r="H34" s="865">
        <v>1079513.2</v>
      </c>
      <c r="I34" s="835"/>
    </row>
    <row r="35" spans="1:9" ht="20.25" customHeight="1" x14ac:dyDescent="0.25">
      <c r="A35" s="883"/>
      <c r="B35" s="274" t="s">
        <v>651</v>
      </c>
      <c r="C35" s="859"/>
      <c r="D35" s="859"/>
      <c r="E35" s="103"/>
      <c r="F35" s="103"/>
      <c r="G35" s="103"/>
      <c r="H35" s="865">
        <v>3098165.57</v>
      </c>
      <c r="I35" s="835"/>
    </row>
    <row r="36" spans="1:9" ht="15.75" x14ac:dyDescent="0.25">
      <c r="A36" s="883"/>
      <c r="B36" s="274" t="s">
        <v>168</v>
      </c>
      <c r="C36" s="859"/>
      <c r="D36" s="859"/>
      <c r="E36" s="103"/>
      <c r="F36" s="103"/>
      <c r="G36" s="103"/>
      <c r="H36" s="865">
        <v>1044877.15</v>
      </c>
      <c r="I36" s="835"/>
    </row>
    <row r="37" spans="1:9" ht="20.25" customHeight="1" thickBot="1" x14ac:dyDescent="0.3">
      <c r="A37" s="883"/>
      <c r="B37" s="282" t="s">
        <v>652</v>
      </c>
      <c r="C37" s="860"/>
      <c r="D37" s="860"/>
      <c r="E37" s="283"/>
      <c r="F37" s="283"/>
      <c r="G37" s="283"/>
      <c r="H37" s="866">
        <v>3362792.81</v>
      </c>
      <c r="I37" s="867"/>
    </row>
    <row r="38" spans="1:9" ht="20.25" customHeight="1" thickBot="1" x14ac:dyDescent="0.3">
      <c r="A38" s="883"/>
      <c r="B38" s="870" t="s">
        <v>169</v>
      </c>
      <c r="C38" s="871"/>
      <c r="D38" s="871"/>
      <c r="E38" s="871"/>
      <c r="F38" s="871"/>
      <c r="G38" s="871"/>
      <c r="H38" s="871"/>
      <c r="I38" s="872"/>
    </row>
    <row r="39" spans="1:9" ht="31.5" customHeight="1" x14ac:dyDescent="0.25">
      <c r="A39" s="883"/>
      <c r="B39" s="280" t="s">
        <v>141</v>
      </c>
      <c r="C39" s="858"/>
      <c r="D39" s="858" t="s">
        <v>2</v>
      </c>
      <c r="E39" s="281"/>
      <c r="F39" s="281"/>
      <c r="G39" s="281"/>
      <c r="H39" s="868">
        <v>1649506.49</v>
      </c>
      <c r="I39" s="869"/>
    </row>
    <row r="40" spans="1:9" ht="31.5" x14ac:dyDescent="0.25">
      <c r="A40" s="883"/>
      <c r="B40" s="274" t="s">
        <v>142</v>
      </c>
      <c r="C40" s="859"/>
      <c r="D40" s="859"/>
      <c r="E40" s="103"/>
      <c r="F40" s="103"/>
      <c r="G40" s="103"/>
      <c r="H40" s="865">
        <v>1684166.33</v>
      </c>
      <c r="I40" s="835"/>
    </row>
    <row r="41" spans="1:9" ht="31.5" x14ac:dyDescent="0.25">
      <c r="A41" s="883"/>
      <c r="B41" s="274" t="s">
        <v>143</v>
      </c>
      <c r="C41" s="859"/>
      <c r="D41" s="859"/>
      <c r="E41" s="103"/>
      <c r="F41" s="103"/>
      <c r="G41" s="103"/>
      <c r="H41" s="865">
        <v>1799463.69</v>
      </c>
      <c r="I41" s="835"/>
    </row>
    <row r="42" spans="1:9" ht="15.75" x14ac:dyDescent="0.25">
      <c r="A42" s="883"/>
      <c r="B42" s="274" t="s">
        <v>170</v>
      </c>
      <c r="C42" s="859"/>
      <c r="D42" s="859"/>
      <c r="E42" s="103"/>
      <c r="F42" s="103"/>
      <c r="G42" s="103"/>
      <c r="H42" s="865">
        <v>2346972.2400000002</v>
      </c>
      <c r="I42" s="835"/>
    </row>
    <row r="43" spans="1:9" ht="15.75" x14ac:dyDescent="0.25">
      <c r="A43" s="883"/>
      <c r="B43" s="274" t="s">
        <v>171</v>
      </c>
      <c r="C43" s="859"/>
      <c r="D43" s="859"/>
      <c r="E43" s="103"/>
      <c r="F43" s="103"/>
      <c r="G43" s="103"/>
      <c r="H43" s="865">
        <v>2969441.95</v>
      </c>
      <c r="I43" s="835"/>
    </row>
    <row r="44" spans="1:9" ht="31.5" x14ac:dyDescent="0.25">
      <c r="A44" s="883"/>
      <c r="B44" s="272" t="s">
        <v>144</v>
      </c>
      <c r="C44" s="859"/>
      <c r="D44" s="859"/>
      <c r="E44" s="103"/>
      <c r="F44" s="103"/>
      <c r="G44" s="103"/>
      <c r="H44" s="865">
        <v>3801899</v>
      </c>
      <c r="I44" s="835"/>
    </row>
    <row r="45" spans="1:9" ht="31.5" x14ac:dyDescent="0.25">
      <c r="A45" s="883"/>
      <c r="B45" s="272" t="s">
        <v>145</v>
      </c>
      <c r="C45" s="859"/>
      <c r="D45" s="859"/>
      <c r="E45" s="103"/>
      <c r="F45" s="103"/>
      <c r="G45" s="103"/>
      <c r="H45" s="865">
        <v>2035626.17</v>
      </c>
      <c r="I45" s="835"/>
    </row>
    <row r="46" spans="1:9" ht="31.5" x14ac:dyDescent="0.25">
      <c r="A46" s="883"/>
      <c r="B46" s="272" t="s">
        <v>146</v>
      </c>
      <c r="C46" s="859"/>
      <c r="D46" s="859"/>
      <c r="E46" s="103"/>
      <c r="F46" s="103"/>
      <c r="G46" s="103"/>
      <c r="H46" s="865">
        <v>3364139.62</v>
      </c>
      <c r="I46" s="835"/>
    </row>
    <row r="47" spans="1:9" ht="31.5" x14ac:dyDescent="0.25">
      <c r="A47" s="883"/>
      <c r="B47" s="272" t="s">
        <v>653</v>
      </c>
      <c r="C47" s="859"/>
      <c r="D47" s="859"/>
      <c r="E47" s="103"/>
      <c r="F47" s="103"/>
      <c r="G47" s="103"/>
      <c r="H47" s="865">
        <v>2879885.37</v>
      </c>
      <c r="I47" s="835"/>
    </row>
    <row r="48" spans="1:9" ht="31.5" x14ac:dyDescent="0.25">
      <c r="A48" s="883"/>
      <c r="B48" s="272" t="s">
        <v>147</v>
      </c>
      <c r="C48" s="859"/>
      <c r="D48" s="859"/>
      <c r="E48" s="103"/>
      <c r="F48" s="103"/>
      <c r="G48" s="103"/>
      <c r="H48" s="865">
        <v>2160756.52</v>
      </c>
      <c r="I48" s="835"/>
    </row>
    <row r="49" spans="1:9" ht="31.5" x14ac:dyDescent="0.25">
      <c r="A49" s="883"/>
      <c r="B49" s="272" t="s">
        <v>148</v>
      </c>
      <c r="C49" s="859"/>
      <c r="D49" s="859"/>
      <c r="E49" s="103"/>
      <c r="F49" s="103"/>
      <c r="G49" s="103"/>
      <c r="H49" s="865">
        <v>1883835.63</v>
      </c>
      <c r="I49" s="835"/>
    </row>
    <row r="50" spans="1:9" ht="15.75" x14ac:dyDescent="0.25">
      <c r="A50" s="883"/>
      <c r="B50" s="272" t="s">
        <v>654</v>
      </c>
      <c r="C50" s="859"/>
      <c r="D50" s="859"/>
      <c r="E50" s="103"/>
      <c r="F50" s="103"/>
      <c r="G50" s="103"/>
      <c r="H50" s="865">
        <v>2447591.58</v>
      </c>
      <c r="I50" s="835"/>
    </row>
    <row r="51" spans="1:9" ht="32.25" thickBot="1" x14ac:dyDescent="0.3">
      <c r="A51" s="883"/>
      <c r="B51" s="275" t="s">
        <v>149</v>
      </c>
      <c r="C51" s="860"/>
      <c r="D51" s="860"/>
      <c r="E51" s="283"/>
      <c r="F51" s="283"/>
      <c r="G51" s="283"/>
      <c r="H51" s="866">
        <v>39858445.270000003</v>
      </c>
      <c r="I51" s="867"/>
    </row>
    <row r="52" spans="1:9" ht="41.25" customHeight="1" thickBot="1" x14ac:dyDescent="0.3">
      <c r="A52" s="883"/>
      <c r="B52" s="853" t="s">
        <v>173</v>
      </c>
      <c r="C52" s="854"/>
      <c r="D52" s="854"/>
      <c r="E52" s="854"/>
      <c r="F52" s="854"/>
      <c r="G52" s="854"/>
      <c r="H52" s="854"/>
      <c r="I52" s="855"/>
    </row>
    <row r="53" spans="1:9" ht="20.25" customHeight="1" x14ac:dyDescent="0.25">
      <c r="A53" s="883"/>
      <c r="B53" s="284" t="s">
        <v>655</v>
      </c>
      <c r="C53" s="858" t="s">
        <v>196</v>
      </c>
      <c r="D53" s="858" t="s">
        <v>139</v>
      </c>
      <c r="E53" s="281"/>
      <c r="F53" s="281"/>
      <c r="G53" s="295"/>
      <c r="H53" s="856">
        <v>62768.25</v>
      </c>
      <c r="I53" s="857"/>
    </row>
    <row r="54" spans="1:9" ht="20.25" customHeight="1" x14ac:dyDescent="0.25">
      <c r="A54" s="883"/>
      <c r="B54" s="272" t="s">
        <v>656</v>
      </c>
      <c r="C54" s="859"/>
      <c r="D54" s="859"/>
      <c r="E54" s="103"/>
      <c r="F54" s="103"/>
      <c r="G54" s="104"/>
      <c r="H54" s="834">
        <v>676316</v>
      </c>
      <c r="I54" s="835"/>
    </row>
    <row r="55" spans="1:9" ht="20.25" customHeight="1" thickBot="1" x14ac:dyDescent="0.3">
      <c r="A55" s="883"/>
      <c r="B55" s="275" t="s">
        <v>655</v>
      </c>
      <c r="C55" s="285" t="s">
        <v>241</v>
      </c>
      <c r="D55" s="860"/>
      <c r="E55" s="283"/>
      <c r="F55" s="283"/>
      <c r="G55" s="296"/>
      <c r="H55" s="851">
        <v>4360975</v>
      </c>
      <c r="I55" s="852"/>
    </row>
    <row r="56" spans="1:9" ht="34.5" customHeight="1" thickBot="1" x14ac:dyDescent="0.3">
      <c r="A56" s="883"/>
      <c r="B56" s="853" t="s">
        <v>172</v>
      </c>
      <c r="C56" s="854"/>
      <c r="D56" s="854"/>
      <c r="E56" s="854"/>
      <c r="F56" s="854"/>
      <c r="G56" s="854"/>
      <c r="H56" s="854"/>
      <c r="I56" s="855"/>
    </row>
    <row r="57" spans="1:9" ht="20.25" customHeight="1" x14ac:dyDescent="0.25">
      <c r="A57" s="883"/>
      <c r="B57" s="284" t="s">
        <v>150</v>
      </c>
      <c r="C57" s="858"/>
      <c r="D57" s="858" t="s">
        <v>44</v>
      </c>
      <c r="E57" s="281"/>
      <c r="F57" s="281"/>
      <c r="G57" s="295"/>
      <c r="H57" s="856">
        <v>18465.37</v>
      </c>
      <c r="I57" s="857"/>
    </row>
    <row r="58" spans="1:9" ht="20.25" customHeight="1" x14ac:dyDescent="0.25">
      <c r="A58" s="883"/>
      <c r="B58" s="272" t="s">
        <v>174</v>
      </c>
      <c r="C58" s="859"/>
      <c r="D58" s="859"/>
      <c r="E58" s="103"/>
      <c r="F58" s="103"/>
      <c r="G58" s="104"/>
      <c r="H58" s="834">
        <v>11979.65</v>
      </c>
      <c r="I58" s="835"/>
    </row>
    <row r="59" spans="1:9" ht="20.25" customHeight="1" x14ac:dyDescent="0.25">
      <c r="A59" s="883"/>
      <c r="B59" s="272" t="s">
        <v>151</v>
      </c>
      <c r="C59" s="859"/>
      <c r="D59" s="859"/>
      <c r="E59" s="103"/>
      <c r="F59" s="103"/>
      <c r="G59" s="104"/>
      <c r="H59" s="834">
        <v>6913.21</v>
      </c>
      <c r="I59" s="835"/>
    </row>
    <row r="60" spans="1:9" ht="20.25" customHeight="1" x14ac:dyDescent="0.25">
      <c r="A60" s="883"/>
      <c r="B60" s="272" t="s">
        <v>657</v>
      </c>
      <c r="C60" s="859"/>
      <c r="D60" s="859"/>
      <c r="E60" s="103"/>
      <c r="F60" s="103"/>
      <c r="G60" s="104"/>
      <c r="H60" s="834">
        <v>6429.17</v>
      </c>
      <c r="I60" s="835"/>
    </row>
    <row r="61" spans="1:9" ht="20.25" customHeight="1" x14ac:dyDescent="0.25">
      <c r="A61" s="883"/>
      <c r="B61" s="272" t="s">
        <v>658</v>
      </c>
      <c r="C61" s="859"/>
      <c r="D61" s="859"/>
      <c r="E61" s="103"/>
      <c r="F61" s="103"/>
      <c r="G61" s="104"/>
      <c r="H61" s="834">
        <v>6897.72</v>
      </c>
      <c r="I61" s="835"/>
    </row>
    <row r="62" spans="1:9" ht="20.25" customHeight="1" x14ac:dyDescent="0.25">
      <c r="A62" s="883"/>
      <c r="B62" s="272" t="s">
        <v>659</v>
      </c>
      <c r="C62" s="859"/>
      <c r="D62" s="859"/>
      <c r="E62" s="103"/>
      <c r="F62" s="103"/>
      <c r="G62" s="104"/>
      <c r="H62" s="834">
        <v>3977.79</v>
      </c>
      <c r="I62" s="835"/>
    </row>
    <row r="63" spans="1:9" ht="20.25" customHeight="1" x14ac:dyDescent="0.25">
      <c r="A63" s="883"/>
      <c r="B63" s="272" t="s">
        <v>660</v>
      </c>
      <c r="C63" s="859"/>
      <c r="D63" s="859"/>
      <c r="E63" s="103"/>
      <c r="F63" s="103"/>
      <c r="G63" s="104"/>
      <c r="H63" s="834">
        <v>3353.57</v>
      </c>
      <c r="I63" s="835"/>
    </row>
    <row r="64" spans="1:9" ht="20.25" customHeight="1" x14ac:dyDescent="0.25">
      <c r="A64" s="883"/>
      <c r="B64" s="272" t="s">
        <v>175</v>
      </c>
      <c r="C64" s="859"/>
      <c r="D64" s="859"/>
      <c r="E64" s="103"/>
      <c r="F64" s="103"/>
      <c r="G64" s="104"/>
      <c r="H64" s="834">
        <v>4316.37</v>
      </c>
      <c r="I64" s="835"/>
    </row>
    <row r="65" spans="1:9" ht="20.25" customHeight="1" x14ac:dyDescent="0.25">
      <c r="A65" s="883"/>
      <c r="B65" s="272" t="s">
        <v>661</v>
      </c>
      <c r="C65" s="859"/>
      <c r="D65" s="859"/>
      <c r="E65" s="103"/>
      <c r="F65" s="103"/>
      <c r="G65" s="104"/>
      <c r="H65" s="834">
        <v>2631.82</v>
      </c>
      <c r="I65" s="835"/>
    </row>
    <row r="66" spans="1:9" ht="20.25" customHeight="1" x14ac:dyDescent="0.25">
      <c r="A66" s="883"/>
      <c r="B66" s="272" t="s">
        <v>662</v>
      </c>
      <c r="C66" s="859"/>
      <c r="D66" s="859"/>
      <c r="E66" s="103"/>
      <c r="F66" s="103"/>
      <c r="G66" s="104"/>
      <c r="H66" s="834">
        <v>621.76</v>
      </c>
      <c r="I66" s="835"/>
    </row>
    <row r="67" spans="1:9" ht="20.25" customHeight="1" x14ac:dyDescent="0.25">
      <c r="A67" s="883"/>
      <c r="B67" s="272" t="s">
        <v>176</v>
      </c>
      <c r="C67" s="859"/>
      <c r="D67" s="859"/>
      <c r="E67" s="103"/>
      <c r="F67" s="103"/>
      <c r="G67" s="104"/>
      <c r="H67" s="834">
        <v>1933.13</v>
      </c>
      <c r="I67" s="835"/>
    </row>
    <row r="68" spans="1:9" ht="20.25" customHeight="1" x14ac:dyDescent="0.25">
      <c r="A68" s="883"/>
      <c r="B68" s="272" t="s">
        <v>177</v>
      </c>
      <c r="C68" s="859"/>
      <c r="D68" s="859"/>
      <c r="E68" s="103"/>
      <c r="F68" s="103"/>
      <c r="G68" s="104"/>
      <c r="H68" s="834">
        <v>7138.15</v>
      </c>
      <c r="I68" s="835"/>
    </row>
    <row r="69" spans="1:9" ht="20.25" customHeight="1" x14ac:dyDescent="0.25">
      <c r="A69" s="883"/>
      <c r="B69" s="272" t="s">
        <v>663</v>
      </c>
      <c r="C69" s="859"/>
      <c r="D69" s="859"/>
      <c r="E69" s="98"/>
      <c r="F69" s="98"/>
      <c r="G69" s="99"/>
      <c r="H69" s="863">
        <v>18987.150000000001</v>
      </c>
      <c r="I69" s="864"/>
    </row>
    <row r="70" spans="1:9" ht="20.25" customHeight="1" x14ac:dyDescent="0.25">
      <c r="A70" s="883"/>
      <c r="B70" s="272" t="s">
        <v>664</v>
      </c>
      <c r="C70" s="859"/>
      <c r="D70" s="859"/>
      <c r="E70" s="98"/>
      <c r="F70" s="98"/>
      <c r="G70" s="99"/>
      <c r="H70" s="863">
        <v>10740.22</v>
      </c>
      <c r="I70" s="864"/>
    </row>
    <row r="71" spans="1:9" ht="20.25" customHeight="1" x14ac:dyDescent="0.25">
      <c r="A71" s="883"/>
      <c r="B71" s="272" t="s">
        <v>665</v>
      </c>
      <c r="C71" s="859"/>
      <c r="D71" s="859"/>
      <c r="E71" s="98"/>
      <c r="F71" s="98"/>
      <c r="G71" s="99"/>
      <c r="H71" s="863">
        <v>7191.51</v>
      </c>
      <c r="I71" s="864"/>
    </row>
    <row r="72" spans="1:9" ht="20.25" customHeight="1" thickBot="1" x14ac:dyDescent="0.3">
      <c r="A72" s="883"/>
      <c r="B72" s="275" t="s">
        <v>666</v>
      </c>
      <c r="C72" s="860"/>
      <c r="D72" s="860"/>
      <c r="E72" s="150"/>
      <c r="F72" s="150"/>
      <c r="G72" s="151"/>
      <c r="H72" s="861">
        <v>7592.32</v>
      </c>
      <c r="I72" s="862"/>
    </row>
    <row r="73" spans="1:9" ht="20.25" customHeight="1" thickBot="1" x14ac:dyDescent="0.3">
      <c r="A73" s="883"/>
      <c r="B73" s="836" t="s">
        <v>178</v>
      </c>
      <c r="C73" s="837"/>
      <c r="D73" s="837"/>
      <c r="E73" s="837"/>
      <c r="F73" s="837"/>
      <c r="G73" s="837"/>
      <c r="H73" s="837"/>
      <c r="I73" s="838"/>
    </row>
    <row r="74" spans="1:9" ht="33" customHeight="1" thickBot="1" x14ac:dyDescent="0.3">
      <c r="A74" s="883"/>
      <c r="B74" s="836" t="s">
        <v>179</v>
      </c>
      <c r="C74" s="837"/>
      <c r="D74" s="837"/>
      <c r="E74" s="837"/>
      <c r="F74" s="837"/>
      <c r="G74" s="837"/>
      <c r="H74" s="837"/>
      <c r="I74" s="838"/>
    </row>
    <row r="75" spans="1:9" ht="20.25" customHeight="1" x14ac:dyDescent="0.25">
      <c r="A75" s="883"/>
      <c r="B75" s="286" t="s">
        <v>667</v>
      </c>
      <c r="C75" s="845"/>
      <c r="D75" s="848" t="s">
        <v>182</v>
      </c>
      <c r="E75" s="287"/>
      <c r="F75" s="287"/>
      <c r="G75" s="294"/>
      <c r="H75" s="843">
        <v>12194.79</v>
      </c>
      <c r="I75" s="844"/>
    </row>
    <row r="76" spans="1:9" ht="20.25" customHeight="1" x14ac:dyDescent="0.25">
      <c r="A76" s="883"/>
      <c r="B76" s="268" t="s">
        <v>668</v>
      </c>
      <c r="C76" s="846"/>
      <c r="D76" s="849"/>
      <c r="E76" s="98"/>
      <c r="F76" s="98"/>
      <c r="G76" s="99"/>
      <c r="H76" s="841">
        <v>25230.62</v>
      </c>
      <c r="I76" s="842"/>
    </row>
    <row r="77" spans="1:9" ht="20.25" customHeight="1" x14ac:dyDescent="0.25">
      <c r="A77" s="883"/>
      <c r="B77" s="268" t="s">
        <v>669</v>
      </c>
      <c r="C77" s="846"/>
      <c r="D77" s="849"/>
      <c r="E77" s="98"/>
      <c r="F77" s="98"/>
      <c r="G77" s="99"/>
      <c r="H77" s="841">
        <v>27689.55</v>
      </c>
      <c r="I77" s="842"/>
    </row>
    <row r="78" spans="1:9" ht="20.25" customHeight="1" x14ac:dyDescent="0.25">
      <c r="A78" s="883"/>
      <c r="B78" s="268" t="s">
        <v>670</v>
      </c>
      <c r="C78" s="846"/>
      <c r="D78" s="849"/>
      <c r="E78" s="98"/>
      <c r="F78" s="98"/>
      <c r="G78" s="99"/>
      <c r="H78" s="841">
        <v>119248.49</v>
      </c>
      <c r="I78" s="842"/>
    </row>
    <row r="79" spans="1:9" ht="20.25" customHeight="1" x14ac:dyDescent="0.25">
      <c r="A79" s="883"/>
      <c r="B79" s="268" t="s">
        <v>671</v>
      </c>
      <c r="C79" s="846"/>
      <c r="D79" s="849"/>
      <c r="E79" s="98"/>
      <c r="F79" s="98"/>
      <c r="G79" s="99"/>
      <c r="H79" s="841">
        <v>303117.84000000003</v>
      </c>
      <c r="I79" s="842"/>
    </row>
    <row r="80" spans="1:9" ht="20.25" customHeight="1" x14ac:dyDescent="0.25">
      <c r="A80" s="883"/>
      <c r="B80" s="268" t="s">
        <v>672</v>
      </c>
      <c r="C80" s="846"/>
      <c r="D80" s="849"/>
      <c r="E80" s="98"/>
      <c r="F80" s="98"/>
      <c r="G80" s="99"/>
      <c r="H80" s="841">
        <v>1322449</v>
      </c>
      <c r="I80" s="842"/>
    </row>
    <row r="81" spans="1:9" ht="20.25" customHeight="1" x14ac:dyDescent="0.25">
      <c r="A81" s="883"/>
      <c r="B81" s="268" t="s">
        <v>180</v>
      </c>
      <c r="C81" s="846"/>
      <c r="D81" s="849"/>
      <c r="E81" s="98"/>
      <c r="F81" s="98"/>
      <c r="G81" s="99"/>
      <c r="H81" s="841">
        <v>2333260.71</v>
      </c>
      <c r="I81" s="842"/>
    </row>
    <row r="82" spans="1:9" ht="20.25" customHeight="1" thickBot="1" x14ac:dyDescent="0.3">
      <c r="A82" s="884"/>
      <c r="B82" s="269" t="s">
        <v>181</v>
      </c>
      <c r="C82" s="847"/>
      <c r="D82" s="850"/>
      <c r="E82" s="100"/>
      <c r="F82" s="100"/>
      <c r="G82" s="101"/>
      <c r="H82" s="839">
        <v>6216861.3899999997</v>
      </c>
      <c r="I82" s="840"/>
    </row>
  </sheetData>
  <mergeCells count="94">
    <mergeCell ref="A9:A82"/>
    <mergeCell ref="C17:C37"/>
    <mergeCell ref="H15:I15"/>
    <mergeCell ref="H14:I14"/>
    <mergeCell ref="H10:I10"/>
    <mergeCell ref="C39:C51"/>
    <mergeCell ref="D17:D37"/>
    <mergeCell ref="D53:D55"/>
    <mergeCell ref="C53:C54"/>
    <mergeCell ref="D39:D51"/>
    <mergeCell ref="H17:I17"/>
    <mergeCell ref="B16:I16"/>
    <mergeCell ref="H28:I28"/>
    <mergeCell ref="H27:I27"/>
    <mergeCell ref="H21:I21"/>
    <mergeCell ref="H20:I20"/>
    <mergeCell ref="A2:F2"/>
    <mergeCell ref="A3:F3"/>
    <mergeCell ref="A4:F4"/>
    <mergeCell ref="A6:A7"/>
    <mergeCell ref="B6:C6"/>
    <mergeCell ref="D6:D7"/>
    <mergeCell ref="E6:G6"/>
    <mergeCell ref="H6:I6"/>
    <mergeCell ref="B11:I11"/>
    <mergeCell ref="B12:I12"/>
    <mergeCell ref="H13:I13"/>
    <mergeCell ref="D13:D15"/>
    <mergeCell ref="C13:C15"/>
    <mergeCell ref="H19:I19"/>
    <mergeCell ref="H18:I18"/>
    <mergeCell ref="H32:I32"/>
    <mergeCell ref="H31:I31"/>
    <mergeCell ref="H30:I30"/>
    <mergeCell ref="H29:I29"/>
    <mergeCell ref="H26:I26"/>
    <mergeCell ref="H25:I25"/>
    <mergeCell ref="H24:I24"/>
    <mergeCell ref="H23:I23"/>
    <mergeCell ref="H22:I22"/>
    <mergeCell ref="H33:I33"/>
    <mergeCell ref="H41:I41"/>
    <mergeCell ref="H40:I40"/>
    <mergeCell ref="H39:I39"/>
    <mergeCell ref="B52:I52"/>
    <mergeCell ref="H42:I42"/>
    <mergeCell ref="B38:I38"/>
    <mergeCell ref="H37:I37"/>
    <mergeCell ref="H36:I36"/>
    <mergeCell ref="H35:I35"/>
    <mergeCell ref="H34:I34"/>
    <mergeCell ref="H53:I53"/>
    <mergeCell ref="H46:I46"/>
    <mergeCell ref="H45:I45"/>
    <mergeCell ref="H44:I44"/>
    <mergeCell ref="H43:I43"/>
    <mergeCell ref="H51:I51"/>
    <mergeCell ref="H50:I50"/>
    <mergeCell ref="H49:I49"/>
    <mergeCell ref="H48:I48"/>
    <mergeCell ref="H47:I47"/>
    <mergeCell ref="H54:I54"/>
    <mergeCell ref="H55:I55"/>
    <mergeCell ref="B56:I56"/>
    <mergeCell ref="H61:I61"/>
    <mergeCell ref="H60:I60"/>
    <mergeCell ref="H59:I59"/>
    <mergeCell ref="H58:I58"/>
    <mergeCell ref="H57:I57"/>
    <mergeCell ref="C57:C72"/>
    <mergeCell ref="D57:D72"/>
    <mergeCell ref="H72:I72"/>
    <mergeCell ref="H71:I71"/>
    <mergeCell ref="H70:I70"/>
    <mergeCell ref="H69:I69"/>
    <mergeCell ref="H68:I68"/>
    <mergeCell ref="H62:I62"/>
    <mergeCell ref="B73:I73"/>
    <mergeCell ref="B74:I74"/>
    <mergeCell ref="H82:I82"/>
    <mergeCell ref="H81:I81"/>
    <mergeCell ref="H80:I80"/>
    <mergeCell ref="H79:I79"/>
    <mergeCell ref="H78:I78"/>
    <mergeCell ref="H77:I77"/>
    <mergeCell ref="H76:I76"/>
    <mergeCell ref="H75:I75"/>
    <mergeCell ref="C75:C82"/>
    <mergeCell ref="D75:D82"/>
    <mergeCell ref="H67:I67"/>
    <mergeCell ref="H66:I66"/>
    <mergeCell ref="H65:I65"/>
    <mergeCell ref="H64:I64"/>
    <mergeCell ref="H63:I63"/>
  </mergeCells>
  <pageMargins left="0.7" right="0.7" top="0.75" bottom="0.75" header="0.3" footer="0.3"/>
  <pageSetup paperSize="9" scale="55" orientation="portrait" r:id="rId1"/>
  <colBreaks count="2" manualBreakCount="2">
    <brk id="1" max="81" man="1"/>
    <brk id="2" max="8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tabSelected="1" view="pageBreakPreview" zoomScale="60" zoomScaleNormal="100" workbookViewId="0">
      <pane xSplit="5" ySplit="8" topLeftCell="F9" activePane="bottomRight" state="frozen"/>
      <selection pane="topRight" activeCell="J1" sqref="J1"/>
      <selection pane="bottomLeft" activeCell="A9" sqref="A9"/>
      <selection pane="bottomRight" activeCell="B12" sqref="B12"/>
    </sheetView>
  </sheetViews>
  <sheetFormatPr defaultRowHeight="15" x14ac:dyDescent="0.25"/>
  <cols>
    <col min="1" max="1" width="19.5703125" style="26" customWidth="1"/>
    <col min="2" max="2" width="137.140625" style="25" customWidth="1"/>
    <col min="3" max="3" width="18.28515625" style="26" customWidth="1"/>
    <col min="4" max="4" width="13.42578125" style="26" customWidth="1"/>
    <col min="5" max="5" width="20.42578125" style="26" customWidth="1"/>
    <col min="6" max="16384" width="9.140625" style="26"/>
  </cols>
  <sheetData>
    <row r="1" spans="1:5" s="1" customFormat="1" ht="15.75" customHeight="1" x14ac:dyDescent="0.25">
      <c r="B1" s="3"/>
      <c r="C1" s="4"/>
      <c r="D1" s="4"/>
      <c r="E1" s="12" t="s">
        <v>10</v>
      </c>
    </row>
    <row r="2" spans="1:5" s="1" customFormat="1" ht="22.5" customHeight="1" x14ac:dyDescent="0.3">
      <c r="A2" s="510" t="s">
        <v>4</v>
      </c>
      <c r="B2" s="510"/>
      <c r="C2" s="510"/>
      <c r="D2" s="510"/>
    </row>
    <row r="3" spans="1:5" s="1" customFormat="1" ht="22.5" customHeight="1" x14ac:dyDescent="0.3">
      <c r="A3" s="510" t="s">
        <v>34</v>
      </c>
      <c r="B3" s="510"/>
      <c r="C3" s="510"/>
      <c r="D3" s="510"/>
    </row>
    <row r="4" spans="1:5" s="1" customFormat="1" ht="22.5" customHeight="1" x14ac:dyDescent="0.25">
      <c r="A4" s="511" t="s">
        <v>633</v>
      </c>
      <c r="B4" s="511"/>
      <c r="C4" s="511"/>
      <c r="D4" s="511"/>
    </row>
    <row r="5" spans="1:5" s="1" customFormat="1" ht="15" customHeight="1" thickBot="1" x14ac:dyDescent="0.3">
      <c r="B5" s="3"/>
      <c r="C5" s="4"/>
      <c r="D5" s="4"/>
      <c r="E5" s="86" t="s">
        <v>22</v>
      </c>
    </row>
    <row r="6" spans="1:5" ht="19.5" customHeight="1" x14ac:dyDescent="0.25">
      <c r="A6" s="927" t="s">
        <v>6</v>
      </c>
      <c r="B6" s="929" t="s">
        <v>11</v>
      </c>
      <c r="C6" s="930"/>
      <c r="D6" s="925" t="s">
        <v>1</v>
      </c>
      <c r="E6" s="892" t="s">
        <v>9</v>
      </c>
    </row>
    <row r="7" spans="1:5" ht="62.25" customHeight="1" x14ac:dyDescent="0.25">
      <c r="A7" s="928"/>
      <c r="B7" s="42" t="s">
        <v>8</v>
      </c>
      <c r="C7" s="42" t="s">
        <v>0</v>
      </c>
      <c r="D7" s="926"/>
      <c r="E7" s="893"/>
    </row>
    <row r="8" spans="1:5" s="29" customFormat="1" ht="15.75" thickBot="1" x14ac:dyDescent="0.25">
      <c r="A8" s="27">
        <v>1</v>
      </c>
      <c r="B8" s="28">
        <v>2</v>
      </c>
      <c r="C8" s="28">
        <v>3</v>
      </c>
      <c r="D8" s="28">
        <f t="shared" ref="D8" si="0">C8+1</f>
        <v>4</v>
      </c>
      <c r="E8" s="87">
        <v>5</v>
      </c>
    </row>
    <row r="9" spans="1:5" ht="96" customHeight="1" thickBot="1" x14ac:dyDescent="0.3">
      <c r="A9" s="888" t="s">
        <v>906</v>
      </c>
      <c r="B9" s="58" t="s">
        <v>264</v>
      </c>
      <c r="C9" s="907"/>
      <c r="D9" s="910" t="s">
        <v>44</v>
      </c>
      <c r="E9" s="247">
        <f>4256/1.2</f>
        <v>3546.666666666667</v>
      </c>
    </row>
    <row r="10" spans="1:5" ht="75" customHeight="1" thickBot="1" x14ac:dyDescent="0.3">
      <c r="A10" s="889"/>
      <c r="B10" s="58" t="s">
        <v>245</v>
      </c>
      <c r="C10" s="908"/>
      <c r="D10" s="911"/>
      <c r="E10" s="248">
        <f t="shared" ref="E10:E11" si="1">4256/1.2</f>
        <v>3546.666666666667</v>
      </c>
    </row>
    <row r="11" spans="1:5" ht="79.5" customHeight="1" thickBot="1" x14ac:dyDescent="0.3">
      <c r="A11" s="889"/>
      <c r="B11" s="58" t="s">
        <v>262</v>
      </c>
      <c r="C11" s="908"/>
      <c r="D11" s="911"/>
      <c r="E11" s="248">
        <f t="shared" si="1"/>
        <v>3546.666666666667</v>
      </c>
    </row>
    <row r="12" spans="1:5" ht="321" customHeight="1" thickBot="1" x14ac:dyDescent="0.3">
      <c r="A12" s="889"/>
      <c r="B12" s="58" t="s">
        <v>263</v>
      </c>
      <c r="C12" s="909"/>
      <c r="D12" s="912"/>
      <c r="E12" s="249">
        <f>1064/1.2</f>
        <v>886.66666666666674</v>
      </c>
    </row>
    <row r="13" spans="1:5" ht="47.25" customHeight="1" thickBot="1" x14ac:dyDescent="0.3">
      <c r="A13" s="889"/>
      <c r="B13" s="933" t="s">
        <v>673</v>
      </c>
      <c r="C13" s="933"/>
      <c r="D13" s="933"/>
      <c r="E13" s="933"/>
    </row>
    <row r="14" spans="1:5" ht="21.75" customHeight="1" x14ac:dyDescent="0.25">
      <c r="A14" s="889"/>
      <c r="B14" s="49" t="s">
        <v>363</v>
      </c>
      <c r="C14" s="894" t="s">
        <v>23</v>
      </c>
      <c r="D14" s="897" t="s">
        <v>47</v>
      </c>
      <c r="E14" s="252">
        <v>3332.38</v>
      </c>
    </row>
    <row r="15" spans="1:5" ht="48.75" customHeight="1" x14ac:dyDescent="0.25">
      <c r="A15" s="889"/>
      <c r="B15" s="55" t="s">
        <v>674</v>
      </c>
      <c r="C15" s="895"/>
      <c r="D15" s="898"/>
      <c r="E15" s="251">
        <v>8668.64</v>
      </c>
    </row>
    <row r="16" spans="1:5" ht="30.75" thickBot="1" x14ac:dyDescent="0.3">
      <c r="A16" s="889"/>
      <c r="B16" s="51" t="s">
        <v>675</v>
      </c>
      <c r="C16" s="896"/>
      <c r="D16" s="899"/>
      <c r="E16" s="250">
        <v>12001.01</v>
      </c>
    </row>
    <row r="17" spans="1:5" ht="21" customHeight="1" thickBot="1" x14ac:dyDescent="0.3">
      <c r="A17" s="889"/>
      <c r="B17" s="933" t="s">
        <v>41</v>
      </c>
      <c r="C17" s="933"/>
      <c r="D17" s="933"/>
      <c r="E17" s="933"/>
    </row>
    <row r="18" spans="1:5" x14ac:dyDescent="0.25">
      <c r="A18" s="889"/>
      <c r="B18" s="58" t="s">
        <v>49</v>
      </c>
      <c r="C18" s="934" t="s">
        <v>25</v>
      </c>
      <c r="D18" s="897" t="s">
        <v>2</v>
      </c>
      <c r="E18" s="67">
        <v>1290513.43</v>
      </c>
    </row>
    <row r="19" spans="1:5" x14ac:dyDescent="0.25">
      <c r="A19" s="889"/>
      <c r="B19" s="59" t="s">
        <v>50</v>
      </c>
      <c r="C19" s="935"/>
      <c r="D19" s="898"/>
      <c r="E19" s="54">
        <v>1468824.39</v>
      </c>
    </row>
    <row r="20" spans="1:5" x14ac:dyDescent="0.25">
      <c r="A20" s="889"/>
      <c r="B20" s="59" t="s">
        <v>51</v>
      </c>
      <c r="C20" s="935"/>
      <c r="D20" s="898"/>
      <c r="E20" s="54">
        <v>730553.08</v>
      </c>
    </row>
    <row r="21" spans="1:5" x14ac:dyDescent="0.25">
      <c r="A21" s="889"/>
      <c r="B21" s="59" t="s">
        <v>52</v>
      </c>
      <c r="C21" s="935"/>
      <c r="D21" s="898"/>
      <c r="E21" s="54">
        <v>1152703.02</v>
      </c>
    </row>
    <row r="22" spans="1:5" x14ac:dyDescent="0.25">
      <c r="A22" s="889"/>
      <c r="B22" s="59" t="s">
        <v>53</v>
      </c>
      <c r="C22" s="935"/>
      <c r="D22" s="898"/>
      <c r="E22" s="54">
        <v>1543774.26</v>
      </c>
    </row>
    <row r="23" spans="1:5" ht="15.75" thickBot="1" x14ac:dyDescent="0.3">
      <c r="A23" s="889"/>
      <c r="B23" s="301" t="s">
        <v>54</v>
      </c>
      <c r="C23" s="936"/>
      <c r="D23" s="898"/>
      <c r="E23" s="302">
        <v>1620214.86</v>
      </c>
    </row>
    <row r="24" spans="1:5" x14ac:dyDescent="0.25">
      <c r="A24" s="889"/>
      <c r="B24" s="58" t="s">
        <v>55</v>
      </c>
      <c r="C24" s="894" t="s">
        <v>24</v>
      </c>
      <c r="D24" s="897" t="s">
        <v>2</v>
      </c>
      <c r="E24" s="45">
        <v>797502.12</v>
      </c>
    </row>
    <row r="25" spans="1:5" x14ac:dyDescent="0.25">
      <c r="A25" s="889"/>
      <c r="B25" s="59" t="s">
        <v>56</v>
      </c>
      <c r="C25" s="895"/>
      <c r="D25" s="898"/>
      <c r="E25" s="30">
        <v>1668568.9</v>
      </c>
    </row>
    <row r="26" spans="1:5" x14ac:dyDescent="0.25">
      <c r="A26" s="889"/>
      <c r="B26" s="59" t="s">
        <v>49</v>
      </c>
      <c r="C26" s="895"/>
      <c r="D26" s="898"/>
      <c r="E26" s="30">
        <v>942507.2</v>
      </c>
    </row>
    <row r="27" spans="1:5" x14ac:dyDescent="0.25">
      <c r="A27" s="889"/>
      <c r="B27" s="59" t="s">
        <v>51</v>
      </c>
      <c r="C27" s="895"/>
      <c r="D27" s="898"/>
      <c r="E27" s="30">
        <v>944772.5</v>
      </c>
    </row>
    <row r="28" spans="1:5" x14ac:dyDescent="0.25">
      <c r="A28" s="889"/>
      <c r="B28" s="59" t="s">
        <v>75</v>
      </c>
      <c r="C28" s="895"/>
      <c r="D28" s="898"/>
      <c r="E28" s="30">
        <v>700242.61</v>
      </c>
    </row>
    <row r="29" spans="1:5" ht="17.25" customHeight="1" x14ac:dyDescent="0.25">
      <c r="A29" s="889"/>
      <c r="B29" s="59" t="s">
        <v>676</v>
      </c>
      <c r="C29" s="895"/>
      <c r="D29" s="898"/>
      <c r="E29" s="30">
        <v>1660001.44</v>
      </c>
    </row>
    <row r="30" spans="1:5" ht="15.75" customHeight="1" x14ac:dyDescent="0.25">
      <c r="A30" s="889"/>
      <c r="B30" s="59" t="s">
        <v>57</v>
      </c>
      <c r="C30" s="895"/>
      <c r="D30" s="898"/>
      <c r="E30" s="30">
        <v>1681844.12</v>
      </c>
    </row>
    <row r="31" spans="1:5" x14ac:dyDescent="0.25">
      <c r="A31" s="889"/>
      <c r="B31" s="59" t="s">
        <v>377</v>
      </c>
      <c r="C31" s="895"/>
      <c r="D31" s="898"/>
      <c r="E31" s="30">
        <v>3488992.91</v>
      </c>
    </row>
    <row r="32" spans="1:5" ht="18" customHeight="1" x14ac:dyDescent="0.25">
      <c r="A32" s="889"/>
      <c r="B32" s="59" t="s">
        <v>59</v>
      </c>
      <c r="C32" s="895"/>
      <c r="D32" s="898"/>
      <c r="E32" s="30">
        <v>2403145.36</v>
      </c>
    </row>
    <row r="33" spans="1:5" ht="15.75" customHeight="1" x14ac:dyDescent="0.25">
      <c r="A33" s="889"/>
      <c r="B33" s="59" t="s">
        <v>677</v>
      </c>
      <c r="C33" s="895"/>
      <c r="D33" s="898"/>
      <c r="E33" s="31">
        <v>3488992.93</v>
      </c>
    </row>
    <row r="34" spans="1:5" ht="18.75" customHeight="1" x14ac:dyDescent="0.25">
      <c r="A34" s="889"/>
      <c r="B34" s="59" t="s">
        <v>52</v>
      </c>
      <c r="C34" s="895"/>
      <c r="D34" s="898"/>
      <c r="E34" s="31">
        <v>1335862.05</v>
      </c>
    </row>
    <row r="35" spans="1:5" ht="20.25" customHeight="1" x14ac:dyDescent="0.25">
      <c r="A35" s="889"/>
      <c r="B35" s="59" t="s">
        <v>57</v>
      </c>
      <c r="C35" s="895"/>
      <c r="D35" s="898"/>
      <c r="E35" s="31">
        <v>1670585.58</v>
      </c>
    </row>
    <row r="36" spans="1:5" ht="15" customHeight="1" x14ac:dyDescent="0.25">
      <c r="A36" s="889"/>
      <c r="B36" s="59" t="s">
        <v>60</v>
      </c>
      <c r="C36" s="895"/>
      <c r="D36" s="898"/>
      <c r="E36" s="31">
        <v>1309584.29</v>
      </c>
    </row>
    <row r="37" spans="1:5" ht="15" customHeight="1" thickBot="1" x14ac:dyDescent="0.3">
      <c r="A37" s="889"/>
      <c r="B37" s="60" t="s">
        <v>61</v>
      </c>
      <c r="C37" s="896"/>
      <c r="D37" s="899"/>
      <c r="E37" s="46">
        <v>1629090.46</v>
      </c>
    </row>
    <row r="38" spans="1:5" ht="15" customHeight="1" x14ac:dyDescent="0.25">
      <c r="A38" s="889"/>
      <c r="B38" s="58" t="s">
        <v>61</v>
      </c>
      <c r="C38" s="894" t="s">
        <v>110</v>
      </c>
      <c r="D38" s="897" t="s">
        <v>2</v>
      </c>
      <c r="E38" s="252">
        <v>5334997.4000000004</v>
      </c>
    </row>
    <row r="39" spans="1:5" ht="15" customHeight="1" x14ac:dyDescent="0.25">
      <c r="A39" s="889"/>
      <c r="B39" s="308" t="s">
        <v>383</v>
      </c>
      <c r="C39" s="895"/>
      <c r="D39" s="898"/>
      <c r="E39" s="48">
        <v>6789568.0599999996</v>
      </c>
    </row>
    <row r="40" spans="1:5" ht="30.75" customHeight="1" x14ac:dyDescent="0.25">
      <c r="A40" s="889"/>
      <c r="B40" s="308" t="s">
        <v>366</v>
      </c>
      <c r="C40" s="895"/>
      <c r="D40" s="898"/>
      <c r="E40" s="30">
        <v>7486206.0300000003</v>
      </c>
    </row>
    <row r="41" spans="1:5" ht="30.75" customHeight="1" thickBot="1" x14ac:dyDescent="0.3">
      <c r="A41" s="889"/>
      <c r="B41" s="303" t="s">
        <v>76</v>
      </c>
      <c r="C41" s="896"/>
      <c r="D41" s="899"/>
      <c r="E41" s="304">
        <v>8894805.6500000004</v>
      </c>
    </row>
    <row r="42" spans="1:5" ht="16.5" customHeight="1" x14ac:dyDescent="0.25">
      <c r="A42" s="889"/>
      <c r="B42" s="58" t="s">
        <v>61</v>
      </c>
      <c r="C42" s="894" t="s">
        <v>21</v>
      </c>
      <c r="D42" s="897" t="s">
        <v>2</v>
      </c>
      <c r="E42" s="252">
        <v>7806824.5199999996</v>
      </c>
    </row>
    <row r="43" spans="1:5" ht="16.5" customHeight="1" x14ac:dyDescent="0.25">
      <c r="A43" s="889"/>
      <c r="B43" s="59" t="s">
        <v>383</v>
      </c>
      <c r="C43" s="895"/>
      <c r="D43" s="898"/>
      <c r="E43" s="251">
        <v>8445704.0099999998</v>
      </c>
    </row>
    <row r="44" spans="1:5" ht="30.75" customHeight="1" x14ac:dyDescent="0.25">
      <c r="A44" s="889"/>
      <c r="B44" s="59" t="s">
        <v>366</v>
      </c>
      <c r="C44" s="895"/>
      <c r="D44" s="898"/>
      <c r="E44" s="251">
        <v>12862161.949999999</v>
      </c>
    </row>
    <row r="45" spans="1:5" ht="30.75" customHeight="1" thickBot="1" x14ac:dyDescent="0.3">
      <c r="A45" s="889"/>
      <c r="B45" s="303" t="s">
        <v>76</v>
      </c>
      <c r="C45" s="896"/>
      <c r="D45" s="899"/>
      <c r="E45" s="304">
        <v>10847772.449999999</v>
      </c>
    </row>
    <row r="46" spans="1:5" ht="27" customHeight="1" thickBot="1" x14ac:dyDescent="0.3">
      <c r="A46" s="889"/>
      <c r="B46" s="937" t="s">
        <v>40</v>
      </c>
      <c r="C46" s="937"/>
      <c r="D46" s="937"/>
      <c r="E46" s="937"/>
    </row>
    <row r="47" spans="1:5" ht="16.5" customHeight="1" x14ac:dyDescent="0.25">
      <c r="A47" s="889"/>
      <c r="B47" s="58" t="s">
        <v>77</v>
      </c>
      <c r="C47" s="894" t="s">
        <v>25</v>
      </c>
      <c r="D47" s="897" t="s">
        <v>2</v>
      </c>
      <c r="E47" s="67">
        <v>1344029.89</v>
      </c>
    </row>
    <row r="48" spans="1:5" ht="16.5" customHeight="1" x14ac:dyDescent="0.25">
      <c r="A48" s="889"/>
      <c r="B48" s="71" t="s">
        <v>78</v>
      </c>
      <c r="C48" s="895"/>
      <c r="D48" s="898"/>
      <c r="E48" s="54">
        <v>1529241.16</v>
      </c>
    </row>
    <row r="49" spans="1:5" ht="16.5" customHeight="1" x14ac:dyDescent="0.25">
      <c r="A49" s="889"/>
      <c r="B49" s="71" t="s">
        <v>79</v>
      </c>
      <c r="C49" s="895"/>
      <c r="D49" s="898"/>
      <c r="E49" s="54">
        <v>2578833.33</v>
      </c>
    </row>
    <row r="50" spans="1:5" ht="16.5" customHeight="1" thickBot="1" x14ac:dyDescent="0.3">
      <c r="A50" s="889"/>
      <c r="B50" s="72" t="s">
        <v>88</v>
      </c>
      <c r="C50" s="896"/>
      <c r="D50" s="899"/>
      <c r="E50" s="68">
        <v>3699738.56</v>
      </c>
    </row>
    <row r="51" spans="1:5" ht="17.25" customHeight="1" x14ac:dyDescent="0.25">
      <c r="A51" s="889"/>
      <c r="B51" s="69" t="s">
        <v>78</v>
      </c>
      <c r="C51" s="900" t="s">
        <v>24</v>
      </c>
      <c r="D51" s="897" t="s">
        <v>2</v>
      </c>
      <c r="E51" s="65">
        <v>3121233.2</v>
      </c>
    </row>
    <row r="52" spans="1:5" ht="17.25" customHeight="1" x14ac:dyDescent="0.25">
      <c r="A52" s="889"/>
      <c r="B52" s="71" t="s">
        <v>79</v>
      </c>
      <c r="C52" s="901"/>
      <c r="D52" s="898"/>
      <c r="E52" s="32">
        <v>3191767.86</v>
      </c>
    </row>
    <row r="53" spans="1:5" ht="17.25" customHeight="1" x14ac:dyDescent="0.25">
      <c r="A53" s="889"/>
      <c r="B53" s="71" t="s">
        <v>678</v>
      </c>
      <c r="C53" s="901"/>
      <c r="D53" s="898"/>
      <c r="E53" s="32">
        <v>7346165.71</v>
      </c>
    </row>
    <row r="54" spans="1:5" ht="17.25" customHeight="1" x14ac:dyDescent="0.25">
      <c r="A54" s="889"/>
      <c r="B54" s="71" t="s">
        <v>88</v>
      </c>
      <c r="C54" s="901"/>
      <c r="D54" s="898"/>
      <c r="E54" s="34">
        <v>3597311.92</v>
      </c>
    </row>
    <row r="55" spans="1:5" ht="17.25" customHeight="1" x14ac:dyDescent="0.25">
      <c r="A55" s="889"/>
      <c r="B55" s="71" t="s">
        <v>89</v>
      </c>
      <c r="C55" s="901"/>
      <c r="D55" s="898"/>
      <c r="E55" s="34">
        <v>3920922.11</v>
      </c>
    </row>
    <row r="56" spans="1:5" x14ac:dyDescent="0.25">
      <c r="A56" s="889"/>
      <c r="B56" s="71" t="s">
        <v>90</v>
      </c>
      <c r="C56" s="901"/>
      <c r="D56" s="898"/>
      <c r="E56" s="34">
        <v>3529942.49</v>
      </c>
    </row>
    <row r="57" spans="1:5" x14ac:dyDescent="0.25">
      <c r="A57" s="889"/>
      <c r="B57" s="71" t="s">
        <v>91</v>
      </c>
      <c r="C57" s="901"/>
      <c r="D57" s="898"/>
      <c r="E57" s="34">
        <v>2219078.5099999998</v>
      </c>
    </row>
    <row r="58" spans="1:5" x14ac:dyDescent="0.25">
      <c r="A58" s="889"/>
      <c r="B58" s="71" t="s">
        <v>92</v>
      </c>
      <c r="C58" s="901"/>
      <c r="D58" s="898"/>
      <c r="E58" s="34">
        <v>2565767.37</v>
      </c>
    </row>
    <row r="59" spans="1:5" ht="15.75" thickBot="1" x14ac:dyDescent="0.3">
      <c r="A59" s="889"/>
      <c r="B59" s="72" t="s">
        <v>93</v>
      </c>
      <c r="C59" s="902"/>
      <c r="D59" s="899"/>
      <c r="E59" s="305">
        <v>2234514.31</v>
      </c>
    </row>
    <row r="60" spans="1:5" ht="30" x14ac:dyDescent="0.25">
      <c r="A60" s="889"/>
      <c r="B60" s="69" t="s">
        <v>87</v>
      </c>
      <c r="C60" s="900" t="s">
        <v>25</v>
      </c>
      <c r="D60" s="897" t="s">
        <v>2</v>
      </c>
      <c r="E60" s="70">
        <v>8598828</v>
      </c>
    </row>
    <row r="61" spans="1:5" ht="30" x14ac:dyDescent="0.25">
      <c r="A61" s="889"/>
      <c r="B61" s="71" t="s">
        <v>86</v>
      </c>
      <c r="C61" s="901"/>
      <c r="D61" s="898"/>
      <c r="E61" s="34">
        <v>14885886</v>
      </c>
    </row>
    <row r="62" spans="1:5" ht="30.75" thickBot="1" x14ac:dyDescent="0.3">
      <c r="A62" s="889"/>
      <c r="B62" s="72" t="s">
        <v>679</v>
      </c>
      <c r="C62" s="902"/>
      <c r="D62" s="899"/>
      <c r="E62" s="66">
        <v>16848825</v>
      </c>
    </row>
    <row r="63" spans="1:5" ht="30" x14ac:dyDescent="0.25">
      <c r="A63" s="889"/>
      <c r="B63" s="69" t="s">
        <v>87</v>
      </c>
      <c r="C63" s="900" t="s">
        <v>24</v>
      </c>
      <c r="D63" s="897" t="s">
        <v>2</v>
      </c>
      <c r="E63" s="70">
        <v>11003487</v>
      </c>
    </row>
    <row r="64" spans="1:5" ht="30" x14ac:dyDescent="0.25">
      <c r="A64" s="889"/>
      <c r="B64" s="71" t="s">
        <v>86</v>
      </c>
      <c r="C64" s="901"/>
      <c r="D64" s="898"/>
      <c r="E64" s="34">
        <v>17634710</v>
      </c>
    </row>
    <row r="65" spans="1:5" ht="30.75" thickBot="1" x14ac:dyDescent="0.3">
      <c r="A65" s="889"/>
      <c r="B65" s="72" t="s">
        <v>679</v>
      </c>
      <c r="C65" s="902"/>
      <c r="D65" s="899"/>
      <c r="E65" s="66">
        <v>20300049</v>
      </c>
    </row>
    <row r="66" spans="1:5" ht="17.25" customHeight="1" thickBot="1" x14ac:dyDescent="0.3">
      <c r="A66" s="889"/>
      <c r="B66" s="931" t="s">
        <v>39</v>
      </c>
      <c r="C66" s="931"/>
      <c r="D66" s="931"/>
      <c r="E66" s="931"/>
    </row>
    <row r="67" spans="1:5" x14ac:dyDescent="0.25">
      <c r="A67" s="889"/>
      <c r="B67" s="56" t="s">
        <v>85</v>
      </c>
      <c r="C67" s="900" t="s">
        <v>24</v>
      </c>
      <c r="D67" s="897" t="s">
        <v>48</v>
      </c>
      <c r="E67" s="39">
        <v>21227.33</v>
      </c>
    </row>
    <row r="68" spans="1:5" x14ac:dyDescent="0.25">
      <c r="A68" s="889"/>
      <c r="B68" s="43" t="s">
        <v>680</v>
      </c>
      <c r="C68" s="901"/>
      <c r="D68" s="898"/>
      <c r="E68" s="38">
        <v>56812</v>
      </c>
    </row>
    <row r="69" spans="1:5" x14ac:dyDescent="0.25">
      <c r="A69" s="889"/>
      <c r="B69" s="43" t="s">
        <v>681</v>
      </c>
      <c r="C69" s="901"/>
      <c r="D69" s="898"/>
      <c r="E69" s="38">
        <v>56812</v>
      </c>
    </row>
    <row r="70" spans="1:5" x14ac:dyDescent="0.25">
      <c r="A70" s="889"/>
      <c r="B70" s="43" t="s">
        <v>682</v>
      </c>
      <c r="C70" s="901"/>
      <c r="D70" s="898"/>
      <c r="E70" s="38">
        <v>56064</v>
      </c>
    </row>
    <row r="71" spans="1:5" ht="30" x14ac:dyDescent="0.25">
      <c r="A71" s="889"/>
      <c r="B71" s="43" t="s">
        <v>69</v>
      </c>
      <c r="C71" s="901"/>
      <c r="D71" s="898"/>
      <c r="E71" s="33">
        <v>1852158.42</v>
      </c>
    </row>
    <row r="72" spans="1:5" ht="30" x14ac:dyDescent="0.25">
      <c r="A72" s="889"/>
      <c r="B72" s="43" t="s">
        <v>683</v>
      </c>
      <c r="C72" s="901"/>
      <c r="D72" s="898"/>
      <c r="E72" s="33">
        <v>19492850.57</v>
      </c>
    </row>
    <row r="73" spans="1:5" ht="30" x14ac:dyDescent="0.25">
      <c r="A73" s="889"/>
      <c r="B73" s="178" t="s">
        <v>260</v>
      </c>
      <c r="C73" s="901"/>
      <c r="D73" s="898"/>
      <c r="E73" s="33">
        <v>1971404.98</v>
      </c>
    </row>
    <row r="74" spans="1:5" ht="30" x14ac:dyDescent="0.25">
      <c r="A74" s="889"/>
      <c r="B74" s="393" t="s">
        <v>885</v>
      </c>
      <c r="C74" s="932"/>
      <c r="D74" s="938"/>
      <c r="E74" s="30">
        <v>2144465.42</v>
      </c>
    </row>
    <row r="75" spans="1:5" ht="30.75" thickBot="1" x14ac:dyDescent="0.3">
      <c r="A75" s="889"/>
      <c r="B75" s="135" t="s">
        <v>261</v>
      </c>
      <c r="C75" s="179" t="s">
        <v>203</v>
      </c>
      <c r="D75" s="180" t="s">
        <v>48</v>
      </c>
      <c r="E75" s="35">
        <v>38304627.030000001</v>
      </c>
    </row>
    <row r="76" spans="1:5" ht="19.5" customHeight="1" thickBot="1" x14ac:dyDescent="0.3">
      <c r="A76" s="889"/>
      <c r="B76" s="913" t="s">
        <v>38</v>
      </c>
      <c r="C76" s="913"/>
      <c r="D76" s="913"/>
      <c r="E76" s="913"/>
    </row>
    <row r="77" spans="1:5" x14ac:dyDescent="0.25">
      <c r="A77" s="889"/>
      <c r="B77" s="56" t="s">
        <v>70</v>
      </c>
      <c r="C77" s="900" t="s">
        <v>42</v>
      </c>
      <c r="D77" s="897" t="s">
        <v>44</v>
      </c>
      <c r="E77" s="65">
        <v>19399.53</v>
      </c>
    </row>
    <row r="78" spans="1:5" x14ac:dyDescent="0.25">
      <c r="A78" s="889"/>
      <c r="B78" s="61" t="s">
        <v>72</v>
      </c>
      <c r="C78" s="901"/>
      <c r="D78" s="898"/>
      <c r="E78" s="32">
        <v>11162.62</v>
      </c>
    </row>
    <row r="79" spans="1:5" x14ac:dyDescent="0.25">
      <c r="A79" s="889"/>
      <c r="B79" s="61" t="s">
        <v>73</v>
      </c>
      <c r="C79" s="901"/>
      <c r="D79" s="898"/>
      <c r="E79" s="32">
        <v>4102.51</v>
      </c>
    </row>
    <row r="80" spans="1:5" x14ac:dyDescent="0.25">
      <c r="A80" s="889"/>
      <c r="B80" s="61" t="s">
        <v>82</v>
      </c>
      <c r="C80" s="901"/>
      <c r="D80" s="898"/>
      <c r="E80" s="32">
        <v>3812.32</v>
      </c>
    </row>
    <row r="81" spans="1:5" x14ac:dyDescent="0.25">
      <c r="A81" s="889"/>
      <c r="B81" s="61" t="s">
        <v>83</v>
      </c>
      <c r="C81" s="901"/>
      <c r="D81" s="898"/>
      <c r="E81" s="32">
        <v>3594.59</v>
      </c>
    </row>
    <row r="82" spans="1:5" x14ac:dyDescent="0.25">
      <c r="A82" s="889"/>
      <c r="B82" s="61" t="s">
        <v>84</v>
      </c>
      <c r="C82" s="901"/>
      <c r="D82" s="898"/>
      <c r="E82" s="32">
        <v>2132.61</v>
      </c>
    </row>
    <row r="83" spans="1:5" ht="15.75" thickBot="1" x14ac:dyDescent="0.3">
      <c r="A83" s="889"/>
      <c r="B83" s="61" t="s">
        <v>904</v>
      </c>
      <c r="C83" s="902"/>
      <c r="D83" s="899"/>
      <c r="E83" s="305">
        <v>4060.45</v>
      </c>
    </row>
    <row r="84" spans="1:5" x14ac:dyDescent="0.25">
      <c r="A84" s="889"/>
      <c r="B84" s="56" t="s">
        <v>70</v>
      </c>
      <c r="C84" s="900" t="s">
        <v>74</v>
      </c>
      <c r="D84" s="897" t="s">
        <v>44</v>
      </c>
      <c r="E84" s="65">
        <v>27242.13</v>
      </c>
    </row>
    <row r="85" spans="1:5" x14ac:dyDescent="0.25">
      <c r="A85" s="889"/>
      <c r="B85" s="61" t="s">
        <v>72</v>
      </c>
      <c r="C85" s="901"/>
      <c r="D85" s="898"/>
      <c r="E85" s="32">
        <v>8937.73</v>
      </c>
    </row>
    <row r="86" spans="1:5" x14ac:dyDescent="0.25">
      <c r="A86" s="889"/>
      <c r="B86" s="61" t="s">
        <v>73</v>
      </c>
      <c r="C86" s="901"/>
      <c r="D86" s="898"/>
      <c r="E86" s="32">
        <v>4120.3</v>
      </c>
    </row>
    <row r="87" spans="1:5" x14ac:dyDescent="0.25">
      <c r="A87" s="889"/>
      <c r="B87" s="61" t="s">
        <v>82</v>
      </c>
      <c r="C87" s="901"/>
      <c r="D87" s="898"/>
      <c r="E87" s="32">
        <v>3301.07</v>
      </c>
    </row>
    <row r="88" spans="1:5" x14ac:dyDescent="0.25">
      <c r="A88" s="889"/>
      <c r="B88" s="61" t="s">
        <v>83</v>
      </c>
      <c r="C88" s="901"/>
      <c r="D88" s="898"/>
      <c r="E88" s="32">
        <v>3181.4</v>
      </c>
    </row>
    <row r="89" spans="1:5" x14ac:dyDescent="0.25">
      <c r="A89" s="889"/>
      <c r="B89" s="61" t="s">
        <v>687</v>
      </c>
      <c r="C89" s="901"/>
      <c r="D89" s="898"/>
      <c r="E89" s="32">
        <v>1867.78</v>
      </c>
    </row>
    <row r="90" spans="1:5" ht="15.75" thickBot="1" x14ac:dyDescent="0.3">
      <c r="A90" s="889"/>
      <c r="B90" s="61" t="s">
        <v>904</v>
      </c>
      <c r="C90" s="902"/>
      <c r="D90" s="899"/>
      <c r="E90" s="305">
        <v>4060.45</v>
      </c>
    </row>
    <row r="91" spans="1:5" ht="15.75" customHeight="1" x14ac:dyDescent="0.25">
      <c r="A91" s="889"/>
      <c r="B91" s="49" t="s">
        <v>684</v>
      </c>
      <c r="C91" s="900" t="s">
        <v>71</v>
      </c>
      <c r="D91" s="897" t="s">
        <v>44</v>
      </c>
      <c r="E91" s="39">
        <v>7515.38</v>
      </c>
    </row>
    <row r="92" spans="1:5" x14ac:dyDescent="0.25">
      <c r="A92" s="889"/>
      <c r="B92" s="61" t="s">
        <v>685</v>
      </c>
      <c r="C92" s="901"/>
      <c r="D92" s="898"/>
      <c r="E92" s="33">
        <v>6383.85</v>
      </c>
    </row>
    <row r="93" spans="1:5" ht="15" customHeight="1" thickBot="1" x14ac:dyDescent="0.3">
      <c r="A93" s="889"/>
      <c r="B93" s="306" t="s">
        <v>686</v>
      </c>
      <c r="C93" s="901"/>
      <c r="D93" s="898"/>
      <c r="E93" s="377">
        <v>3214.44</v>
      </c>
    </row>
    <row r="94" spans="1:5" x14ac:dyDescent="0.25">
      <c r="A94" s="890"/>
      <c r="B94" s="56" t="s">
        <v>81</v>
      </c>
      <c r="C94" s="918" t="s">
        <v>74</v>
      </c>
      <c r="D94" s="920" t="s">
        <v>44</v>
      </c>
      <c r="E94" s="39">
        <v>6183.49</v>
      </c>
    </row>
    <row r="95" spans="1:5" ht="30" x14ac:dyDescent="0.25">
      <c r="A95" s="890"/>
      <c r="B95" s="406" t="s">
        <v>905</v>
      </c>
      <c r="C95" s="901"/>
      <c r="D95" s="921"/>
      <c r="E95" s="377">
        <v>5530.43</v>
      </c>
    </row>
    <row r="96" spans="1:5" ht="30" customHeight="1" thickBot="1" x14ac:dyDescent="0.3">
      <c r="A96" s="890"/>
      <c r="B96" s="406" t="s">
        <v>870</v>
      </c>
      <c r="C96" s="919"/>
      <c r="D96" s="922"/>
      <c r="E96" s="35">
        <v>10023.25</v>
      </c>
    </row>
    <row r="97" spans="1:5" ht="21" customHeight="1" thickBot="1" x14ac:dyDescent="0.3">
      <c r="A97" s="889"/>
      <c r="B97" s="923" t="s">
        <v>688</v>
      </c>
      <c r="C97" s="924"/>
      <c r="D97" s="924"/>
      <c r="E97" s="924"/>
    </row>
    <row r="98" spans="1:5" x14ac:dyDescent="0.25">
      <c r="A98" s="890"/>
      <c r="B98" s="154" t="s">
        <v>80</v>
      </c>
      <c r="C98" s="905" t="s">
        <v>43</v>
      </c>
      <c r="D98" s="903" t="s">
        <v>18</v>
      </c>
      <c r="E98" s="39">
        <v>16177.76</v>
      </c>
    </row>
    <row r="99" spans="1:5" x14ac:dyDescent="0.25">
      <c r="A99" s="890"/>
      <c r="B99" s="43" t="s">
        <v>691</v>
      </c>
      <c r="C99" s="906"/>
      <c r="D99" s="904"/>
      <c r="E99" s="33">
        <v>20364.990000000002</v>
      </c>
    </row>
    <row r="100" spans="1:5" ht="20.25" customHeight="1" x14ac:dyDescent="0.25">
      <c r="A100" s="890"/>
      <c r="B100" s="57" t="s">
        <v>692</v>
      </c>
      <c r="C100" s="906"/>
      <c r="D100" s="904"/>
      <c r="E100" s="33">
        <v>7930.2</v>
      </c>
    </row>
    <row r="101" spans="1:5" ht="20.25" customHeight="1" thickBot="1" x14ac:dyDescent="0.3">
      <c r="A101" s="890"/>
      <c r="B101" s="57" t="s">
        <v>693</v>
      </c>
      <c r="C101" s="906"/>
      <c r="D101" s="904"/>
      <c r="E101" s="309">
        <v>76320.52</v>
      </c>
    </row>
    <row r="102" spans="1:5" ht="20.25" customHeight="1" x14ac:dyDescent="0.25">
      <c r="A102" s="890"/>
      <c r="B102" s="56" t="s">
        <v>689</v>
      </c>
      <c r="C102" s="914" t="s">
        <v>690</v>
      </c>
      <c r="D102" s="916" t="s">
        <v>44</v>
      </c>
      <c r="E102" s="39">
        <v>42184.58</v>
      </c>
    </row>
    <row r="103" spans="1:5" ht="20.25" customHeight="1" thickBot="1" x14ac:dyDescent="0.3">
      <c r="A103" s="890"/>
      <c r="B103" s="57" t="s">
        <v>815</v>
      </c>
      <c r="C103" s="915"/>
      <c r="D103" s="917"/>
      <c r="E103" s="35">
        <v>79244.39</v>
      </c>
    </row>
    <row r="104" spans="1:5" ht="20.25" customHeight="1" thickBot="1" x14ac:dyDescent="0.3">
      <c r="A104" s="890"/>
      <c r="B104" s="389" t="s">
        <v>815</v>
      </c>
      <c r="C104" s="390" t="s">
        <v>884</v>
      </c>
      <c r="D104" s="391" t="s">
        <v>44</v>
      </c>
      <c r="E104" s="392">
        <v>78712.899999999994</v>
      </c>
    </row>
    <row r="105" spans="1:5" ht="19.5" customHeight="1" thickBot="1" x14ac:dyDescent="0.3">
      <c r="A105" s="889"/>
      <c r="B105" s="913" t="s">
        <v>37</v>
      </c>
      <c r="C105" s="913"/>
      <c r="D105" s="913"/>
      <c r="E105" s="913"/>
    </row>
    <row r="106" spans="1:5" x14ac:dyDescent="0.25">
      <c r="A106" s="889"/>
      <c r="B106" s="49" t="s">
        <v>45</v>
      </c>
      <c r="C106" s="900" t="s">
        <v>25</v>
      </c>
      <c r="D106" s="897" t="s">
        <v>26</v>
      </c>
      <c r="E106" s="39">
        <v>16844.990000000002</v>
      </c>
    </row>
    <row r="107" spans="1:5" x14ac:dyDescent="0.25">
      <c r="A107" s="889"/>
      <c r="B107" s="50" t="s">
        <v>36</v>
      </c>
      <c r="C107" s="901"/>
      <c r="D107" s="898"/>
      <c r="E107" s="33">
        <v>21923.599999999999</v>
      </c>
    </row>
    <row r="108" spans="1:5" ht="15.75" thickBot="1" x14ac:dyDescent="0.3">
      <c r="A108" s="889"/>
      <c r="B108" s="44" t="s">
        <v>35</v>
      </c>
      <c r="C108" s="902"/>
      <c r="D108" s="899"/>
      <c r="E108" s="35">
        <v>30930.35</v>
      </c>
    </row>
    <row r="109" spans="1:5" ht="30.75" customHeight="1" thickBot="1" x14ac:dyDescent="0.3">
      <c r="A109" s="889"/>
      <c r="B109" s="307" t="s">
        <v>46</v>
      </c>
      <c r="C109" s="62" t="s">
        <v>24</v>
      </c>
      <c r="D109" s="63" t="s">
        <v>26</v>
      </c>
      <c r="E109" s="64">
        <v>262847.75</v>
      </c>
    </row>
    <row r="110" spans="1:5" ht="30.75" thickBot="1" x14ac:dyDescent="0.3">
      <c r="A110" s="889"/>
      <c r="B110" s="307" t="s">
        <v>46</v>
      </c>
      <c r="C110" s="62" t="s">
        <v>20</v>
      </c>
      <c r="D110" s="63" t="s">
        <v>26</v>
      </c>
      <c r="E110" s="64">
        <v>1502064</v>
      </c>
    </row>
    <row r="111" spans="1:5" ht="30.75" thickBot="1" x14ac:dyDescent="0.3">
      <c r="A111" s="891"/>
      <c r="B111" s="307" t="s">
        <v>46</v>
      </c>
      <c r="C111" s="62" t="s">
        <v>21</v>
      </c>
      <c r="D111" s="63" t="s">
        <v>26</v>
      </c>
      <c r="E111" s="64">
        <v>3750294.24</v>
      </c>
    </row>
  </sheetData>
  <autoFilter ref="A8:E8"/>
  <mergeCells count="51">
    <mergeCell ref="B66:E66"/>
    <mergeCell ref="C63:C65"/>
    <mergeCell ref="C67:C74"/>
    <mergeCell ref="B13:E13"/>
    <mergeCell ref="D63:D65"/>
    <mergeCell ref="D60:D62"/>
    <mergeCell ref="D47:D50"/>
    <mergeCell ref="D18:D23"/>
    <mergeCell ref="B17:E17"/>
    <mergeCell ref="C14:C16"/>
    <mergeCell ref="D14:D16"/>
    <mergeCell ref="C18:C23"/>
    <mergeCell ref="C47:C50"/>
    <mergeCell ref="B46:E46"/>
    <mergeCell ref="C60:C62"/>
    <mergeCell ref="D67:D74"/>
    <mergeCell ref="A2:D2"/>
    <mergeCell ref="A3:D3"/>
    <mergeCell ref="A4:D4"/>
    <mergeCell ref="D6:D7"/>
    <mergeCell ref="A6:A7"/>
    <mergeCell ref="B6:C6"/>
    <mergeCell ref="C106:C108"/>
    <mergeCell ref="B105:E105"/>
    <mergeCell ref="B76:E76"/>
    <mergeCell ref="D106:D108"/>
    <mergeCell ref="C102:C103"/>
    <mergeCell ref="D102:D103"/>
    <mergeCell ref="C94:C96"/>
    <mergeCell ref="D94:D96"/>
    <mergeCell ref="B97:E97"/>
    <mergeCell ref="D77:D83"/>
    <mergeCell ref="C77:C83"/>
    <mergeCell ref="C84:C90"/>
    <mergeCell ref="D84:D90"/>
    <mergeCell ref="A9:A111"/>
    <mergeCell ref="E6:E7"/>
    <mergeCell ref="C24:C37"/>
    <mergeCell ref="D24:D37"/>
    <mergeCell ref="C38:C41"/>
    <mergeCell ref="C42:C45"/>
    <mergeCell ref="D38:D41"/>
    <mergeCell ref="D42:D45"/>
    <mergeCell ref="C51:C59"/>
    <mergeCell ref="D51:D59"/>
    <mergeCell ref="C91:C93"/>
    <mergeCell ref="D91:D93"/>
    <mergeCell ref="D98:D101"/>
    <mergeCell ref="C98:C101"/>
    <mergeCell ref="C9:C12"/>
    <mergeCell ref="D9:D12"/>
  </mergeCells>
  <pageMargins left="0.6" right="0.34" top="0.52" bottom="0.83" header="0.51181102362204722" footer="0.51181102362204722"/>
  <pageSetup paperSize="9" scale="4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view="pageBreakPreview" topLeftCell="A8" zoomScale="60" zoomScaleNormal="70" workbookViewId="0">
      <selection activeCell="B16" sqref="B16"/>
    </sheetView>
  </sheetViews>
  <sheetFormatPr defaultRowHeight="15" x14ac:dyDescent="0.25"/>
  <cols>
    <col min="1" max="1" width="20" style="1" customWidth="1"/>
    <col min="2" max="2" width="205.42578125" style="2" customWidth="1"/>
    <col min="3" max="3" width="19" style="1" customWidth="1"/>
    <col min="4" max="4" width="18.42578125" style="1" customWidth="1"/>
    <col min="5" max="5" width="18.28515625" style="1" customWidth="1"/>
    <col min="6" max="6" width="16.28515625" style="1" customWidth="1"/>
    <col min="7" max="16384" width="9.140625" style="1"/>
  </cols>
  <sheetData>
    <row r="1" spans="1:6" x14ac:dyDescent="0.25">
      <c r="F1" s="12" t="s">
        <v>3</v>
      </c>
    </row>
    <row r="2" spans="1:6" ht="18.75" x14ac:dyDescent="0.3">
      <c r="A2" s="666" t="s">
        <v>17</v>
      </c>
      <c r="B2" s="666"/>
      <c r="C2" s="666"/>
      <c r="D2" s="666"/>
      <c r="E2" s="666"/>
    </row>
    <row r="3" spans="1:6" ht="20.25" customHeight="1" x14ac:dyDescent="0.3">
      <c r="A3" s="666" t="s">
        <v>816</v>
      </c>
      <c r="B3" s="666"/>
      <c r="C3" s="666"/>
      <c r="D3" s="666"/>
      <c r="E3" s="666"/>
    </row>
    <row r="4" spans="1:6" ht="20.25" customHeight="1" x14ac:dyDescent="0.25">
      <c r="A4" s="511" t="s">
        <v>633</v>
      </c>
      <c r="B4" s="511"/>
      <c r="C4" s="511"/>
      <c r="D4" s="511"/>
      <c r="E4" s="511"/>
    </row>
    <row r="5" spans="1:6" ht="19.5" thickBot="1" x14ac:dyDescent="0.3">
      <c r="B5" s="7"/>
      <c r="C5" s="8"/>
      <c r="D5" s="8"/>
      <c r="F5" s="190" t="s">
        <v>5</v>
      </c>
    </row>
    <row r="6" spans="1:6" ht="15" customHeight="1" x14ac:dyDescent="0.25">
      <c r="A6" s="459" t="s">
        <v>6</v>
      </c>
      <c r="B6" s="667" t="s">
        <v>8</v>
      </c>
      <c r="C6" s="667" t="s">
        <v>0</v>
      </c>
      <c r="D6" s="670" t="s">
        <v>1</v>
      </c>
      <c r="E6" s="463" t="s">
        <v>9</v>
      </c>
      <c r="F6" s="473"/>
    </row>
    <row r="7" spans="1:6" ht="76.5" customHeight="1" thickBot="1" x14ac:dyDescent="0.3">
      <c r="A7" s="941"/>
      <c r="B7" s="942"/>
      <c r="C7" s="942"/>
      <c r="D7" s="943"/>
      <c r="E7" s="152" t="s">
        <v>641</v>
      </c>
      <c r="F7" s="359" t="s">
        <v>642</v>
      </c>
    </row>
    <row r="8" spans="1:6" s="13" customFormat="1" ht="16.5" thickBot="1" x14ac:dyDescent="0.3">
      <c r="A8" s="360">
        <v>1</v>
      </c>
      <c r="B8" s="157">
        <v>2</v>
      </c>
      <c r="C8" s="157">
        <v>3</v>
      </c>
      <c r="D8" s="157">
        <f t="shared" ref="D8" si="0">C8+1</f>
        <v>4</v>
      </c>
      <c r="E8" s="157">
        <v>5</v>
      </c>
      <c r="F8" s="361">
        <v>6</v>
      </c>
    </row>
    <row r="9" spans="1:6" s="13" customFormat="1" ht="45.75" customHeight="1" x14ac:dyDescent="0.25">
      <c r="A9" s="954" t="s">
        <v>824</v>
      </c>
      <c r="B9" s="977" t="s">
        <v>817</v>
      </c>
      <c r="C9" s="978"/>
      <c r="D9" s="978"/>
      <c r="E9" s="978"/>
      <c r="F9" s="979"/>
    </row>
    <row r="10" spans="1:6" s="13" customFormat="1" ht="15.75" x14ac:dyDescent="0.25">
      <c r="A10" s="955"/>
      <c r="B10" s="980" t="s">
        <v>818</v>
      </c>
      <c r="C10" s="981"/>
      <c r="D10" s="981"/>
      <c r="E10" s="981"/>
      <c r="F10" s="982"/>
    </row>
    <row r="11" spans="1:6" s="13" customFormat="1" ht="15.75" x14ac:dyDescent="0.25">
      <c r="A11" s="955"/>
      <c r="B11" s="362" t="s">
        <v>819</v>
      </c>
      <c r="C11" s="947"/>
      <c r="D11" s="945" t="s">
        <v>44</v>
      </c>
      <c r="E11" s="357">
        <f>3192/1.2</f>
        <v>2660</v>
      </c>
      <c r="F11" s="354">
        <f>4000/1.2</f>
        <v>3333.3333333333335</v>
      </c>
    </row>
    <row r="12" spans="1:6" s="13" customFormat="1" ht="15.75" x14ac:dyDescent="0.25">
      <c r="A12" s="955"/>
      <c r="B12" s="138" t="s">
        <v>820</v>
      </c>
      <c r="C12" s="947"/>
      <c r="D12" s="945"/>
      <c r="E12" s="357">
        <f>3192/1.2</f>
        <v>2660</v>
      </c>
      <c r="F12" s="354">
        <f>4000/1.2</f>
        <v>3333.3333333333335</v>
      </c>
    </row>
    <row r="13" spans="1:6" s="13" customFormat="1" ht="30" x14ac:dyDescent="0.25">
      <c r="A13" s="955"/>
      <c r="B13" s="362" t="s">
        <v>821</v>
      </c>
      <c r="C13" s="947"/>
      <c r="D13" s="945"/>
      <c r="E13" s="357">
        <f>3192/1.2</f>
        <v>2660</v>
      </c>
      <c r="F13" s="354">
        <f>4000/1.2</f>
        <v>3333.3333333333335</v>
      </c>
    </row>
    <row r="14" spans="1:6" s="13" customFormat="1" ht="45.75" customHeight="1" x14ac:dyDescent="0.25">
      <c r="A14" s="955"/>
      <c r="B14" s="980" t="s">
        <v>822</v>
      </c>
      <c r="C14" s="981"/>
      <c r="D14" s="981"/>
      <c r="E14" s="981"/>
      <c r="F14" s="982"/>
    </row>
    <row r="15" spans="1:6" ht="22.5" customHeight="1" x14ac:dyDescent="0.25">
      <c r="A15" s="955"/>
      <c r="B15" s="362" t="s">
        <v>819</v>
      </c>
      <c r="C15" s="948"/>
      <c r="D15" s="945" t="s">
        <v>44</v>
      </c>
      <c r="E15" s="357">
        <f t="shared" ref="E15:F17" si="1">1064/1.2</f>
        <v>886.66666666666674</v>
      </c>
      <c r="F15" s="354">
        <f t="shared" si="1"/>
        <v>886.66666666666674</v>
      </c>
    </row>
    <row r="16" spans="1:6" ht="24" customHeight="1" x14ac:dyDescent="0.25">
      <c r="A16" s="955"/>
      <c r="B16" s="138" t="s">
        <v>820</v>
      </c>
      <c r="C16" s="948"/>
      <c r="D16" s="945"/>
      <c r="E16" s="357">
        <f t="shared" si="1"/>
        <v>886.66666666666674</v>
      </c>
      <c r="F16" s="354">
        <f t="shared" si="1"/>
        <v>886.66666666666674</v>
      </c>
    </row>
    <row r="17" spans="1:6" ht="29.25" customHeight="1" x14ac:dyDescent="0.25">
      <c r="A17" s="955"/>
      <c r="B17" s="362" t="s">
        <v>821</v>
      </c>
      <c r="C17" s="948"/>
      <c r="D17" s="945"/>
      <c r="E17" s="357">
        <f t="shared" si="1"/>
        <v>886.66666666666674</v>
      </c>
      <c r="F17" s="354">
        <f t="shared" si="1"/>
        <v>886.66666666666674</v>
      </c>
    </row>
    <row r="18" spans="1:6" ht="50.25" customHeight="1" thickBot="1" x14ac:dyDescent="0.3">
      <c r="A18" s="955"/>
      <c r="B18" s="363" t="s">
        <v>823</v>
      </c>
      <c r="C18" s="949"/>
      <c r="D18" s="946"/>
      <c r="E18" s="364">
        <f>3192/1.2</f>
        <v>2660</v>
      </c>
      <c r="F18" s="365">
        <f>4000/1.2</f>
        <v>3333.3333333333335</v>
      </c>
    </row>
    <row r="19" spans="1:6" ht="16.5" customHeight="1" thickBot="1" x14ac:dyDescent="0.3">
      <c r="A19" s="955"/>
      <c r="B19" s="957" t="s">
        <v>826</v>
      </c>
      <c r="C19" s="958"/>
      <c r="D19" s="958"/>
      <c r="E19" s="958"/>
      <c r="F19" s="959"/>
    </row>
    <row r="20" spans="1:6" ht="50.25" customHeight="1" x14ac:dyDescent="0.25">
      <c r="A20" s="955"/>
      <c r="B20" s="366" t="s">
        <v>825</v>
      </c>
      <c r="C20" s="951"/>
      <c r="D20" s="950" t="s">
        <v>99</v>
      </c>
      <c r="E20" s="944">
        <v>13828.15</v>
      </c>
      <c r="F20" s="592"/>
    </row>
    <row r="21" spans="1:6" ht="50.25" customHeight="1" x14ac:dyDescent="0.25">
      <c r="A21" s="955"/>
      <c r="B21" s="362" t="s">
        <v>827</v>
      </c>
      <c r="C21" s="952"/>
      <c r="D21" s="945"/>
      <c r="E21" s="960">
        <v>13922.77</v>
      </c>
      <c r="F21" s="656"/>
    </row>
    <row r="22" spans="1:6" ht="16.5" customHeight="1" x14ac:dyDescent="0.25">
      <c r="A22" s="955"/>
      <c r="B22" s="367" t="s">
        <v>247</v>
      </c>
      <c r="C22" s="952"/>
      <c r="D22" s="945"/>
      <c r="E22" s="960">
        <v>9227.15</v>
      </c>
      <c r="F22" s="656"/>
    </row>
    <row r="23" spans="1:6" ht="36" customHeight="1" x14ac:dyDescent="0.25">
      <c r="A23" s="955"/>
      <c r="B23" s="136" t="s">
        <v>829</v>
      </c>
      <c r="C23" s="952"/>
      <c r="D23" s="945"/>
      <c r="E23" s="960">
        <v>4601</v>
      </c>
      <c r="F23" s="656"/>
    </row>
    <row r="24" spans="1:6" ht="34.5" customHeight="1" thickBot="1" x14ac:dyDescent="0.3">
      <c r="A24" s="955"/>
      <c r="B24" s="341" t="s">
        <v>828</v>
      </c>
      <c r="C24" s="953"/>
      <c r="D24" s="946"/>
      <c r="E24" s="961">
        <v>4695.62</v>
      </c>
      <c r="F24" s="654"/>
    </row>
    <row r="25" spans="1:6" ht="21" customHeight="1" thickBot="1" x14ac:dyDescent="0.3">
      <c r="A25" s="955"/>
      <c r="B25" s="962" t="s">
        <v>208</v>
      </c>
      <c r="C25" s="963"/>
      <c r="D25" s="963"/>
      <c r="E25" s="963"/>
      <c r="F25" s="964"/>
    </row>
    <row r="26" spans="1:6" ht="15.75" customHeight="1" x14ac:dyDescent="0.25">
      <c r="A26" s="955"/>
      <c r="B26" s="137" t="s">
        <v>55</v>
      </c>
      <c r="C26" s="650" t="s">
        <v>196</v>
      </c>
      <c r="D26" s="965" t="s">
        <v>2</v>
      </c>
      <c r="E26" s="608">
        <v>1586685</v>
      </c>
      <c r="F26" s="609"/>
    </row>
    <row r="27" spans="1:6" ht="15.75" customHeight="1" x14ac:dyDescent="0.25">
      <c r="A27" s="955"/>
      <c r="B27" s="138" t="s">
        <v>56</v>
      </c>
      <c r="C27" s="651"/>
      <c r="D27" s="966"/>
      <c r="E27" s="606">
        <v>1631375</v>
      </c>
      <c r="F27" s="607"/>
    </row>
    <row r="28" spans="1:6" ht="15.75" customHeight="1" x14ac:dyDescent="0.25">
      <c r="A28" s="955"/>
      <c r="B28" s="138" t="s">
        <v>712</v>
      </c>
      <c r="C28" s="651"/>
      <c r="D28" s="966"/>
      <c r="E28" s="606">
        <v>2444159</v>
      </c>
      <c r="F28" s="607"/>
    </row>
    <row r="29" spans="1:6" ht="15.75" customHeight="1" x14ac:dyDescent="0.25">
      <c r="A29" s="955"/>
      <c r="B29" s="138" t="s">
        <v>830</v>
      </c>
      <c r="C29" s="651"/>
      <c r="D29" s="966"/>
      <c r="E29" s="606">
        <v>1120652</v>
      </c>
      <c r="F29" s="607"/>
    </row>
    <row r="30" spans="1:6" ht="15.75" customHeight="1" x14ac:dyDescent="0.25">
      <c r="A30" s="955"/>
      <c r="B30" s="138" t="s">
        <v>50</v>
      </c>
      <c r="C30" s="651"/>
      <c r="D30" s="966"/>
      <c r="E30" s="606">
        <v>1349992</v>
      </c>
      <c r="F30" s="607"/>
    </row>
    <row r="31" spans="1:6" ht="15.75" customHeight="1" x14ac:dyDescent="0.25">
      <c r="A31" s="955"/>
      <c r="B31" s="138" t="s">
        <v>713</v>
      </c>
      <c r="C31" s="651"/>
      <c r="D31" s="966"/>
      <c r="E31" s="606">
        <v>899588</v>
      </c>
      <c r="F31" s="607"/>
    </row>
    <row r="32" spans="1:6" ht="15.75" customHeight="1" x14ac:dyDescent="0.25">
      <c r="A32" s="955"/>
      <c r="B32" s="138" t="s">
        <v>714</v>
      </c>
      <c r="C32" s="651"/>
      <c r="D32" s="966"/>
      <c r="E32" s="606">
        <v>1541113</v>
      </c>
      <c r="F32" s="607"/>
    </row>
    <row r="33" spans="1:6" ht="15.75" customHeight="1" x14ac:dyDescent="0.25">
      <c r="A33" s="955"/>
      <c r="B33" s="138" t="s">
        <v>55</v>
      </c>
      <c r="C33" s="651"/>
      <c r="D33" s="966"/>
      <c r="E33" s="606">
        <v>6255480</v>
      </c>
      <c r="F33" s="607"/>
    </row>
    <row r="34" spans="1:6" ht="15.75" customHeight="1" x14ac:dyDescent="0.25">
      <c r="A34" s="955"/>
      <c r="B34" s="138" t="s">
        <v>75</v>
      </c>
      <c r="C34" s="651"/>
      <c r="D34" s="966"/>
      <c r="E34" s="606">
        <v>3359044</v>
      </c>
      <c r="F34" s="607"/>
    </row>
    <row r="35" spans="1:6" ht="15.75" customHeight="1" x14ac:dyDescent="0.25">
      <c r="A35" s="955"/>
      <c r="B35" s="138" t="s">
        <v>368</v>
      </c>
      <c r="C35" s="651"/>
      <c r="D35" s="966"/>
      <c r="E35" s="606">
        <v>669918</v>
      </c>
      <c r="F35" s="607"/>
    </row>
    <row r="36" spans="1:6" ht="15.75" customHeight="1" x14ac:dyDescent="0.25">
      <c r="A36" s="955"/>
      <c r="B36" s="138" t="s">
        <v>831</v>
      </c>
      <c r="C36" s="651"/>
      <c r="D36" s="966"/>
      <c r="E36" s="606">
        <v>979389</v>
      </c>
      <c r="F36" s="607"/>
    </row>
    <row r="37" spans="1:6" ht="15.75" customHeight="1" x14ac:dyDescent="0.25">
      <c r="A37" s="955"/>
      <c r="B37" s="138" t="s">
        <v>369</v>
      </c>
      <c r="C37" s="651"/>
      <c r="D37" s="966"/>
      <c r="E37" s="606">
        <v>714260</v>
      </c>
      <c r="F37" s="607"/>
    </row>
    <row r="38" spans="1:6" ht="15.75" customHeight="1" x14ac:dyDescent="0.25">
      <c r="A38" s="955"/>
      <c r="B38" s="138" t="s">
        <v>727</v>
      </c>
      <c r="C38" s="651"/>
      <c r="D38" s="966"/>
      <c r="E38" s="606">
        <v>2197320</v>
      </c>
      <c r="F38" s="607"/>
    </row>
    <row r="39" spans="1:6" ht="15.75" customHeight="1" x14ac:dyDescent="0.25">
      <c r="A39" s="955"/>
      <c r="B39" s="138" t="s">
        <v>717</v>
      </c>
      <c r="C39" s="651"/>
      <c r="D39" s="966"/>
      <c r="E39" s="606">
        <v>2085215</v>
      </c>
      <c r="F39" s="607"/>
    </row>
    <row r="40" spans="1:6" ht="15.75" customHeight="1" x14ac:dyDescent="0.25">
      <c r="A40" s="955"/>
      <c r="B40" s="138" t="s">
        <v>833</v>
      </c>
      <c r="C40" s="651"/>
      <c r="D40" s="966"/>
      <c r="E40" s="606">
        <v>8090779</v>
      </c>
      <c r="F40" s="607"/>
    </row>
    <row r="41" spans="1:6" ht="15.75" customHeight="1" x14ac:dyDescent="0.25">
      <c r="A41" s="955"/>
      <c r="B41" s="138" t="s">
        <v>58</v>
      </c>
      <c r="C41" s="651"/>
      <c r="D41" s="966"/>
      <c r="E41" s="606">
        <v>4229709</v>
      </c>
      <c r="F41" s="607"/>
    </row>
    <row r="42" spans="1:6" ht="15.75" customHeight="1" x14ac:dyDescent="0.25">
      <c r="A42" s="955"/>
      <c r="B42" s="138" t="s">
        <v>718</v>
      </c>
      <c r="C42" s="651"/>
      <c r="D42" s="966"/>
      <c r="E42" s="606">
        <v>1010869</v>
      </c>
      <c r="F42" s="607"/>
    </row>
    <row r="43" spans="1:6" ht="15.75" customHeight="1" x14ac:dyDescent="0.25">
      <c r="A43" s="955"/>
      <c r="B43" s="138" t="s">
        <v>52</v>
      </c>
      <c r="C43" s="651"/>
      <c r="D43" s="966"/>
      <c r="E43" s="606">
        <v>1531827</v>
      </c>
      <c r="F43" s="607"/>
    </row>
    <row r="44" spans="1:6" ht="15.75" customHeight="1" x14ac:dyDescent="0.25">
      <c r="A44" s="955"/>
      <c r="B44" s="138" t="s">
        <v>53</v>
      </c>
      <c r="C44" s="651"/>
      <c r="D44" s="966"/>
      <c r="E44" s="606">
        <v>1654373</v>
      </c>
      <c r="F44" s="607"/>
    </row>
    <row r="45" spans="1:6" ht="15.75" customHeight="1" x14ac:dyDescent="0.25">
      <c r="A45" s="955"/>
      <c r="B45" s="138" t="s">
        <v>835</v>
      </c>
      <c r="C45" s="651"/>
      <c r="D45" s="966"/>
      <c r="E45" s="606">
        <v>335882</v>
      </c>
      <c r="F45" s="607"/>
    </row>
    <row r="46" spans="1:6" ht="15.75" customHeight="1" x14ac:dyDescent="0.25">
      <c r="A46" s="955"/>
      <c r="B46" s="138" t="s">
        <v>54</v>
      </c>
      <c r="C46" s="651"/>
      <c r="D46" s="966"/>
      <c r="E46" s="606">
        <v>1917146</v>
      </c>
      <c r="F46" s="607"/>
    </row>
    <row r="47" spans="1:6" ht="15.75" customHeight="1" x14ac:dyDescent="0.25">
      <c r="A47" s="955"/>
      <c r="B47" s="138" t="s">
        <v>60</v>
      </c>
      <c r="C47" s="651"/>
      <c r="D47" s="966"/>
      <c r="E47" s="606">
        <v>5438615</v>
      </c>
      <c r="F47" s="607"/>
    </row>
    <row r="48" spans="1:6" ht="15.75" customHeight="1" x14ac:dyDescent="0.25">
      <c r="A48" s="955"/>
      <c r="B48" s="138" t="s">
        <v>836</v>
      </c>
      <c r="C48" s="651"/>
      <c r="D48" s="966"/>
      <c r="E48" s="606">
        <v>4552534</v>
      </c>
      <c r="F48" s="607"/>
    </row>
    <row r="49" spans="1:6" ht="15.75" customHeight="1" thickBot="1" x14ac:dyDescent="0.3">
      <c r="A49" s="955"/>
      <c r="B49" s="139" t="s">
        <v>837</v>
      </c>
      <c r="C49" s="652"/>
      <c r="D49" s="966"/>
      <c r="E49" s="612">
        <v>1021308</v>
      </c>
      <c r="F49" s="613"/>
    </row>
    <row r="50" spans="1:6" ht="15.75" customHeight="1" x14ac:dyDescent="0.25">
      <c r="A50" s="955"/>
      <c r="B50" s="137" t="s">
        <v>830</v>
      </c>
      <c r="C50" s="663" t="s">
        <v>24</v>
      </c>
      <c r="D50" s="966"/>
      <c r="E50" s="608">
        <v>3616630</v>
      </c>
      <c r="F50" s="609"/>
    </row>
    <row r="51" spans="1:6" ht="15.75" customHeight="1" x14ac:dyDescent="0.25">
      <c r="A51" s="955"/>
      <c r="B51" s="138" t="s">
        <v>50</v>
      </c>
      <c r="C51" s="664"/>
      <c r="D51" s="966"/>
      <c r="E51" s="606">
        <v>1533442</v>
      </c>
      <c r="F51" s="607"/>
    </row>
    <row r="52" spans="1:6" ht="15.75" customHeight="1" x14ac:dyDescent="0.25">
      <c r="A52" s="955"/>
      <c r="B52" s="138" t="s">
        <v>55</v>
      </c>
      <c r="C52" s="664"/>
      <c r="D52" s="966"/>
      <c r="E52" s="606">
        <v>3976805</v>
      </c>
      <c r="F52" s="607"/>
    </row>
    <row r="53" spans="1:6" ht="15.75" customHeight="1" x14ac:dyDescent="0.25">
      <c r="A53" s="955"/>
      <c r="B53" s="138" t="s">
        <v>368</v>
      </c>
      <c r="C53" s="664"/>
      <c r="D53" s="966"/>
      <c r="E53" s="606">
        <v>4739074</v>
      </c>
      <c r="F53" s="607"/>
    </row>
    <row r="54" spans="1:6" ht="15.75" customHeight="1" x14ac:dyDescent="0.25">
      <c r="A54" s="955"/>
      <c r="B54" s="138" t="s">
        <v>833</v>
      </c>
      <c r="C54" s="664"/>
      <c r="D54" s="966"/>
      <c r="E54" s="606">
        <v>2631615</v>
      </c>
      <c r="F54" s="607"/>
    </row>
    <row r="55" spans="1:6" ht="15.75" customHeight="1" x14ac:dyDescent="0.25">
      <c r="A55" s="955"/>
      <c r="B55" s="138" t="s">
        <v>58</v>
      </c>
      <c r="C55" s="664"/>
      <c r="D55" s="966"/>
      <c r="E55" s="606">
        <v>7636550</v>
      </c>
      <c r="F55" s="607"/>
    </row>
    <row r="56" spans="1:6" ht="15.75" customHeight="1" x14ac:dyDescent="0.25">
      <c r="A56" s="955"/>
      <c r="B56" s="138" t="s">
        <v>57</v>
      </c>
      <c r="C56" s="664"/>
      <c r="D56" s="966"/>
      <c r="E56" s="606">
        <v>1531250</v>
      </c>
      <c r="F56" s="607"/>
    </row>
    <row r="57" spans="1:6" ht="15.75" customHeight="1" x14ac:dyDescent="0.25">
      <c r="A57" s="955"/>
      <c r="B57" s="138" t="s">
        <v>718</v>
      </c>
      <c r="C57" s="664"/>
      <c r="D57" s="966"/>
      <c r="E57" s="606">
        <v>5947500</v>
      </c>
      <c r="F57" s="607"/>
    </row>
    <row r="58" spans="1:6" ht="15.75" customHeight="1" x14ac:dyDescent="0.25">
      <c r="A58" s="955"/>
      <c r="B58" s="138" t="s">
        <v>52</v>
      </c>
      <c r="C58" s="664"/>
      <c r="D58" s="966"/>
      <c r="E58" s="606">
        <v>1886269</v>
      </c>
      <c r="F58" s="607"/>
    </row>
    <row r="59" spans="1:6" ht="15.75" customHeight="1" x14ac:dyDescent="0.25">
      <c r="A59" s="955"/>
      <c r="B59" s="138" t="s">
        <v>834</v>
      </c>
      <c r="C59" s="664"/>
      <c r="D59" s="966"/>
      <c r="E59" s="606">
        <v>2860600</v>
      </c>
      <c r="F59" s="607"/>
    </row>
    <row r="60" spans="1:6" ht="15.75" customHeight="1" x14ac:dyDescent="0.25">
      <c r="A60" s="955"/>
      <c r="B60" s="138" t="s">
        <v>53</v>
      </c>
      <c r="C60" s="664"/>
      <c r="D60" s="966"/>
      <c r="E60" s="606">
        <v>2198401</v>
      </c>
      <c r="F60" s="607"/>
    </row>
    <row r="61" spans="1:6" ht="15.75" customHeight="1" x14ac:dyDescent="0.25">
      <c r="A61" s="955"/>
      <c r="B61" s="138" t="s">
        <v>835</v>
      </c>
      <c r="C61" s="664"/>
      <c r="D61" s="966"/>
      <c r="E61" s="606">
        <v>6283241</v>
      </c>
      <c r="F61" s="607"/>
    </row>
    <row r="62" spans="1:6" ht="15.75" customHeight="1" x14ac:dyDescent="0.25">
      <c r="A62" s="955"/>
      <c r="B62" s="138" t="s">
        <v>54</v>
      </c>
      <c r="C62" s="664"/>
      <c r="D62" s="966"/>
      <c r="E62" s="606">
        <v>3938768</v>
      </c>
      <c r="F62" s="607"/>
    </row>
    <row r="63" spans="1:6" ht="15.75" customHeight="1" x14ac:dyDescent="0.25">
      <c r="A63" s="955"/>
      <c r="B63" s="138" t="s">
        <v>60</v>
      </c>
      <c r="C63" s="664"/>
      <c r="D63" s="966"/>
      <c r="E63" s="606">
        <v>5276620</v>
      </c>
      <c r="F63" s="607"/>
    </row>
    <row r="64" spans="1:6" ht="15.75" customHeight="1" x14ac:dyDescent="0.25">
      <c r="A64" s="955"/>
      <c r="B64" s="138" t="s">
        <v>836</v>
      </c>
      <c r="C64" s="664"/>
      <c r="D64" s="966"/>
      <c r="E64" s="606">
        <v>2381301</v>
      </c>
      <c r="F64" s="607"/>
    </row>
    <row r="65" spans="1:6" ht="15.75" customHeight="1" x14ac:dyDescent="0.25">
      <c r="A65" s="955"/>
      <c r="B65" s="138" t="s">
        <v>383</v>
      </c>
      <c r="C65" s="664"/>
      <c r="D65" s="966"/>
      <c r="E65" s="606">
        <v>1678298</v>
      </c>
      <c r="F65" s="607"/>
    </row>
    <row r="66" spans="1:6" ht="15.75" customHeight="1" x14ac:dyDescent="0.25">
      <c r="A66" s="955"/>
      <c r="B66" s="138" t="s">
        <v>278</v>
      </c>
      <c r="C66" s="664"/>
      <c r="D66" s="966"/>
      <c r="E66" s="606">
        <v>3944537</v>
      </c>
      <c r="F66" s="607"/>
    </row>
    <row r="67" spans="1:6" ht="15.75" customHeight="1" thickBot="1" x14ac:dyDescent="0.3">
      <c r="A67" s="955"/>
      <c r="B67" s="139" t="s">
        <v>837</v>
      </c>
      <c r="C67" s="665"/>
      <c r="D67" s="966"/>
      <c r="E67" s="612">
        <v>2335352</v>
      </c>
      <c r="F67" s="613"/>
    </row>
    <row r="68" spans="1:6" ht="15.75" customHeight="1" x14ac:dyDescent="0.25">
      <c r="A68" s="955"/>
      <c r="B68" s="137" t="s">
        <v>57</v>
      </c>
      <c r="C68" s="663" t="s">
        <v>110</v>
      </c>
      <c r="D68" s="966"/>
      <c r="E68" s="608">
        <v>2824822</v>
      </c>
      <c r="F68" s="609"/>
    </row>
    <row r="69" spans="1:6" ht="15.75" customHeight="1" x14ac:dyDescent="0.25">
      <c r="A69" s="955"/>
      <c r="B69" s="138" t="s">
        <v>60</v>
      </c>
      <c r="C69" s="664"/>
      <c r="D69" s="966"/>
      <c r="E69" s="606">
        <v>6587087</v>
      </c>
      <c r="F69" s="607"/>
    </row>
    <row r="70" spans="1:6" ht="15.75" customHeight="1" thickBot="1" x14ac:dyDescent="0.3">
      <c r="A70" s="955"/>
      <c r="B70" s="139" t="s">
        <v>836</v>
      </c>
      <c r="C70" s="665"/>
      <c r="D70" s="966"/>
      <c r="E70" s="612">
        <v>11871465</v>
      </c>
      <c r="F70" s="613"/>
    </row>
    <row r="71" spans="1:6" ht="15.75" customHeight="1" x14ac:dyDescent="0.25">
      <c r="A71" s="955"/>
      <c r="B71" s="137" t="s">
        <v>721</v>
      </c>
      <c r="C71" s="663" t="s">
        <v>21</v>
      </c>
      <c r="D71" s="966"/>
      <c r="E71" s="608">
        <v>11354518.5</v>
      </c>
      <c r="F71" s="609"/>
    </row>
    <row r="72" spans="1:6" ht="15.75" customHeight="1" x14ac:dyDescent="0.25">
      <c r="A72" s="955"/>
      <c r="B72" s="138" t="s">
        <v>722</v>
      </c>
      <c r="C72" s="664"/>
      <c r="D72" s="966"/>
      <c r="E72" s="606">
        <v>16214721.1</v>
      </c>
      <c r="F72" s="607"/>
    </row>
    <row r="73" spans="1:6" ht="15.75" customHeight="1" x14ac:dyDescent="0.25">
      <c r="A73" s="955"/>
      <c r="B73" s="138" t="s">
        <v>723</v>
      </c>
      <c r="C73" s="664"/>
      <c r="D73" s="966"/>
      <c r="E73" s="606">
        <v>14073270</v>
      </c>
      <c r="F73" s="607"/>
    </row>
    <row r="74" spans="1:6" ht="15.75" customHeight="1" x14ac:dyDescent="0.25">
      <c r="A74" s="955"/>
      <c r="B74" s="138" t="s">
        <v>832</v>
      </c>
      <c r="C74" s="664"/>
      <c r="D74" s="966"/>
      <c r="E74" s="606">
        <v>37684110</v>
      </c>
      <c r="F74" s="607"/>
    </row>
    <row r="75" spans="1:6" ht="15.75" customHeight="1" thickBot="1" x14ac:dyDescent="0.3">
      <c r="A75" s="955"/>
      <c r="B75" s="368" t="s">
        <v>718</v>
      </c>
      <c r="C75" s="602"/>
      <c r="D75" s="967"/>
      <c r="E75" s="968">
        <v>7122938.7199999997</v>
      </c>
      <c r="F75" s="969"/>
    </row>
    <row r="76" spans="1:6" ht="15" customHeight="1" thickBot="1" x14ac:dyDescent="0.3">
      <c r="A76" s="955"/>
      <c r="B76" s="962" t="s">
        <v>280</v>
      </c>
      <c r="C76" s="963"/>
      <c r="D76" s="963"/>
      <c r="E76" s="963"/>
      <c r="F76" s="964"/>
    </row>
    <row r="77" spans="1:6" ht="15.75" customHeight="1" x14ac:dyDescent="0.25">
      <c r="A77" s="955"/>
      <c r="B77" s="137" t="s">
        <v>386</v>
      </c>
      <c r="C77" s="663" t="s">
        <v>25</v>
      </c>
      <c r="D77" s="965" t="s">
        <v>2</v>
      </c>
      <c r="E77" s="608">
        <v>19267045.760000002</v>
      </c>
      <c r="F77" s="609"/>
    </row>
    <row r="78" spans="1:6" ht="15.75" customHeight="1" x14ac:dyDescent="0.25">
      <c r="A78" s="955"/>
      <c r="B78" s="138" t="s">
        <v>387</v>
      </c>
      <c r="C78" s="664"/>
      <c r="D78" s="966"/>
      <c r="E78" s="606">
        <v>3611312.91</v>
      </c>
      <c r="F78" s="607"/>
    </row>
    <row r="79" spans="1:6" ht="15.75" customHeight="1" x14ac:dyDescent="0.25">
      <c r="A79" s="955"/>
      <c r="B79" s="138" t="s">
        <v>388</v>
      </c>
      <c r="C79" s="664"/>
      <c r="D79" s="966"/>
      <c r="E79" s="606">
        <v>1968839.51</v>
      </c>
      <c r="F79" s="607"/>
    </row>
    <row r="80" spans="1:6" ht="15.75" customHeight="1" x14ac:dyDescent="0.25">
      <c r="A80" s="955"/>
      <c r="B80" s="138" t="s">
        <v>62</v>
      </c>
      <c r="C80" s="664"/>
      <c r="D80" s="966"/>
      <c r="E80" s="606">
        <v>10520758.4</v>
      </c>
      <c r="F80" s="607"/>
    </row>
    <row r="81" spans="1:6" ht="15.75" customHeight="1" x14ac:dyDescent="0.25">
      <c r="A81" s="955"/>
      <c r="B81" s="138" t="s">
        <v>63</v>
      </c>
      <c r="C81" s="664"/>
      <c r="D81" s="966"/>
      <c r="E81" s="606">
        <v>3277293.63</v>
      </c>
      <c r="F81" s="607"/>
    </row>
    <row r="82" spans="1:6" ht="15.75" customHeight="1" x14ac:dyDescent="0.25">
      <c r="A82" s="955"/>
      <c r="B82" s="138" t="s">
        <v>732</v>
      </c>
      <c r="C82" s="664"/>
      <c r="D82" s="966"/>
      <c r="E82" s="606">
        <v>2582336.4700000002</v>
      </c>
      <c r="F82" s="607"/>
    </row>
    <row r="83" spans="1:6" ht="15.75" customHeight="1" x14ac:dyDescent="0.25">
      <c r="A83" s="955"/>
      <c r="B83" s="138" t="s">
        <v>770</v>
      </c>
      <c r="C83" s="664"/>
      <c r="D83" s="966"/>
      <c r="E83" s="606">
        <v>2091345.53</v>
      </c>
      <c r="F83" s="607"/>
    </row>
    <row r="84" spans="1:6" ht="15.75" customHeight="1" x14ac:dyDescent="0.25">
      <c r="A84" s="955"/>
      <c r="B84" s="138" t="s">
        <v>64</v>
      </c>
      <c r="C84" s="664"/>
      <c r="D84" s="966"/>
      <c r="E84" s="606">
        <v>4930038.4400000004</v>
      </c>
      <c r="F84" s="607"/>
    </row>
    <row r="85" spans="1:6" ht="15.75" customHeight="1" x14ac:dyDescent="0.25">
      <c r="A85" s="955"/>
      <c r="B85" s="138" t="s">
        <v>404</v>
      </c>
      <c r="C85" s="664"/>
      <c r="D85" s="966"/>
      <c r="E85" s="606">
        <v>4114108.42</v>
      </c>
      <c r="F85" s="607"/>
    </row>
    <row r="86" spans="1:6" ht="15.75" customHeight="1" x14ac:dyDescent="0.25">
      <c r="A86" s="955"/>
      <c r="B86" s="138" t="s">
        <v>844</v>
      </c>
      <c r="C86" s="664"/>
      <c r="D86" s="966"/>
      <c r="E86" s="606">
        <v>4656370.13</v>
      </c>
      <c r="F86" s="607"/>
    </row>
    <row r="87" spans="1:6" ht="15.75" customHeight="1" x14ac:dyDescent="0.25">
      <c r="A87" s="955"/>
      <c r="B87" s="138" t="s">
        <v>284</v>
      </c>
      <c r="C87" s="664"/>
      <c r="D87" s="966"/>
      <c r="E87" s="606">
        <v>8342273.5499999998</v>
      </c>
      <c r="F87" s="607"/>
    </row>
    <row r="88" spans="1:6" ht="15.75" customHeight="1" x14ac:dyDescent="0.25">
      <c r="A88" s="955"/>
      <c r="B88" s="138" t="s">
        <v>845</v>
      </c>
      <c r="C88" s="664"/>
      <c r="D88" s="966"/>
      <c r="E88" s="606">
        <v>8001308.1299999999</v>
      </c>
      <c r="F88" s="607"/>
    </row>
    <row r="89" spans="1:6" ht="15.75" customHeight="1" x14ac:dyDescent="0.25">
      <c r="A89" s="955"/>
      <c r="B89" s="138" t="s">
        <v>405</v>
      </c>
      <c r="C89" s="664"/>
      <c r="D89" s="966"/>
      <c r="E89" s="606">
        <v>5137515.3499999996</v>
      </c>
      <c r="F89" s="607"/>
    </row>
    <row r="90" spans="1:6" ht="15.75" customHeight="1" x14ac:dyDescent="0.25">
      <c r="A90" s="955"/>
      <c r="B90" s="138" t="s">
        <v>406</v>
      </c>
      <c r="C90" s="664"/>
      <c r="D90" s="966"/>
      <c r="E90" s="606">
        <v>10783337.640000001</v>
      </c>
      <c r="F90" s="607"/>
    </row>
    <row r="91" spans="1:6" ht="15.75" customHeight="1" x14ac:dyDescent="0.25">
      <c r="A91" s="955"/>
      <c r="B91" s="138" t="s">
        <v>734</v>
      </c>
      <c r="C91" s="664"/>
      <c r="D91" s="966"/>
      <c r="E91" s="606">
        <v>16777600</v>
      </c>
      <c r="F91" s="607"/>
    </row>
    <row r="92" spans="1:6" ht="15.75" customHeight="1" x14ac:dyDescent="0.25">
      <c r="A92" s="955"/>
      <c r="B92" s="138" t="s">
        <v>849</v>
      </c>
      <c r="C92" s="664"/>
      <c r="D92" s="966"/>
      <c r="E92" s="606">
        <v>5328460</v>
      </c>
      <c r="F92" s="607"/>
    </row>
    <row r="93" spans="1:6" ht="15.75" customHeight="1" x14ac:dyDescent="0.25">
      <c r="A93" s="955"/>
      <c r="B93" s="138" t="s">
        <v>735</v>
      </c>
      <c r="C93" s="664"/>
      <c r="D93" s="966"/>
      <c r="E93" s="606">
        <v>15844079.720000001</v>
      </c>
      <c r="F93" s="607"/>
    </row>
    <row r="94" spans="1:6" ht="15.75" customHeight="1" thickBot="1" x14ac:dyDescent="0.3">
      <c r="A94" s="955"/>
      <c r="B94" s="139" t="s">
        <v>395</v>
      </c>
      <c r="C94" s="665"/>
      <c r="D94" s="966"/>
      <c r="E94" s="612">
        <v>15044319.49</v>
      </c>
      <c r="F94" s="613"/>
    </row>
    <row r="95" spans="1:6" ht="15.75" customHeight="1" x14ac:dyDescent="0.25">
      <c r="A95" s="955"/>
      <c r="B95" s="137" t="s">
        <v>387</v>
      </c>
      <c r="C95" s="663" t="s">
        <v>113</v>
      </c>
      <c r="D95" s="966"/>
      <c r="E95" s="608">
        <v>2791676.29</v>
      </c>
      <c r="F95" s="609"/>
    </row>
    <row r="96" spans="1:6" ht="15.75" customHeight="1" x14ac:dyDescent="0.25">
      <c r="A96" s="955"/>
      <c r="B96" s="138" t="s">
        <v>388</v>
      </c>
      <c r="C96" s="664"/>
      <c r="D96" s="966"/>
      <c r="E96" s="606">
        <v>1307363.5</v>
      </c>
      <c r="F96" s="607"/>
    </row>
    <row r="97" spans="1:6" ht="15.75" customHeight="1" x14ac:dyDescent="0.25">
      <c r="A97" s="955"/>
      <c r="B97" s="138" t="s">
        <v>390</v>
      </c>
      <c r="C97" s="664"/>
      <c r="D97" s="966"/>
      <c r="E97" s="606">
        <v>4375787.54</v>
      </c>
      <c r="F97" s="607"/>
    </row>
    <row r="98" spans="1:6" ht="15.75" customHeight="1" x14ac:dyDescent="0.25">
      <c r="A98" s="955"/>
      <c r="B98" s="138" t="s">
        <v>838</v>
      </c>
      <c r="C98" s="664"/>
      <c r="D98" s="966"/>
      <c r="E98" s="606">
        <v>7291373.1500000004</v>
      </c>
      <c r="F98" s="607"/>
    </row>
    <row r="99" spans="1:6" ht="15.75" customHeight="1" x14ac:dyDescent="0.25">
      <c r="A99" s="955"/>
      <c r="B99" s="138" t="s">
        <v>839</v>
      </c>
      <c r="C99" s="664"/>
      <c r="D99" s="966"/>
      <c r="E99" s="606">
        <v>5095760.8600000003</v>
      </c>
      <c r="F99" s="607"/>
    </row>
    <row r="100" spans="1:6" ht="15.75" customHeight="1" x14ac:dyDescent="0.25">
      <c r="A100" s="955"/>
      <c r="B100" s="138" t="s">
        <v>840</v>
      </c>
      <c r="C100" s="664"/>
      <c r="D100" s="966"/>
      <c r="E100" s="606">
        <v>7608509.3200000003</v>
      </c>
      <c r="F100" s="607"/>
    </row>
    <row r="101" spans="1:6" ht="15.75" customHeight="1" x14ac:dyDescent="0.25">
      <c r="A101" s="955"/>
      <c r="B101" s="138" t="s">
        <v>841</v>
      </c>
      <c r="C101" s="664"/>
      <c r="D101" s="966"/>
      <c r="E101" s="606">
        <v>6060281.4100000001</v>
      </c>
      <c r="F101" s="607"/>
    </row>
    <row r="102" spans="1:6" ht="15.75" customHeight="1" x14ac:dyDescent="0.25">
      <c r="A102" s="955"/>
      <c r="B102" s="138" t="s">
        <v>842</v>
      </c>
      <c r="C102" s="664"/>
      <c r="D102" s="966"/>
      <c r="E102" s="606">
        <v>6742033.9100000001</v>
      </c>
      <c r="F102" s="607"/>
    </row>
    <row r="103" spans="1:6" ht="15.75" customHeight="1" x14ac:dyDescent="0.25">
      <c r="A103" s="955"/>
      <c r="B103" s="138" t="s">
        <v>731</v>
      </c>
      <c r="C103" s="664"/>
      <c r="D103" s="966"/>
      <c r="E103" s="606">
        <v>972685.17</v>
      </c>
      <c r="F103" s="607"/>
    </row>
    <row r="104" spans="1:6" ht="15.75" customHeight="1" x14ac:dyDescent="0.25">
      <c r="A104" s="955"/>
      <c r="B104" s="138" t="s">
        <v>843</v>
      </c>
      <c r="C104" s="664"/>
      <c r="D104" s="966"/>
      <c r="E104" s="606">
        <v>2447309.9500000002</v>
      </c>
      <c r="F104" s="607"/>
    </row>
    <row r="105" spans="1:6" ht="15.75" customHeight="1" x14ac:dyDescent="0.25">
      <c r="A105" s="955"/>
      <c r="B105" s="138" t="s">
        <v>63</v>
      </c>
      <c r="C105" s="664"/>
      <c r="D105" s="966"/>
      <c r="E105" s="606">
        <v>14353719.24</v>
      </c>
      <c r="F105" s="607"/>
    </row>
    <row r="106" spans="1:6" ht="15.75" customHeight="1" x14ac:dyDescent="0.25">
      <c r="A106" s="955"/>
      <c r="B106" s="138" t="s">
        <v>64</v>
      </c>
      <c r="C106" s="664"/>
      <c r="D106" s="966"/>
      <c r="E106" s="606">
        <v>15133325.16</v>
      </c>
      <c r="F106" s="607"/>
    </row>
    <row r="107" spans="1:6" ht="15.75" customHeight="1" x14ac:dyDescent="0.25">
      <c r="A107" s="955"/>
      <c r="B107" s="138" t="s">
        <v>404</v>
      </c>
      <c r="C107" s="664"/>
      <c r="D107" s="966"/>
      <c r="E107" s="606">
        <v>10771806.41</v>
      </c>
      <c r="F107" s="607"/>
    </row>
    <row r="108" spans="1:6" ht="15.75" customHeight="1" x14ac:dyDescent="0.25">
      <c r="A108" s="955"/>
      <c r="B108" s="138" t="s">
        <v>844</v>
      </c>
      <c r="C108" s="664"/>
      <c r="D108" s="966"/>
      <c r="E108" s="606">
        <v>4046980</v>
      </c>
      <c r="F108" s="607"/>
    </row>
    <row r="109" spans="1:6" ht="15.75" customHeight="1" x14ac:dyDescent="0.25">
      <c r="A109" s="955"/>
      <c r="B109" s="138" t="s">
        <v>845</v>
      </c>
      <c r="C109" s="664"/>
      <c r="D109" s="966"/>
      <c r="E109" s="606">
        <v>3964830</v>
      </c>
      <c r="F109" s="607"/>
    </row>
    <row r="110" spans="1:6" ht="15.75" customHeight="1" x14ac:dyDescent="0.25">
      <c r="A110" s="955"/>
      <c r="B110" s="138" t="s">
        <v>749</v>
      </c>
      <c r="C110" s="664"/>
      <c r="D110" s="966"/>
      <c r="E110" s="606">
        <v>6854499.9699999997</v>
      </c>
      <c r="F110" s="607"/>
    </row>
    <row r="111" spans="1:6" ht="15.75" customHeight="1" x14ac:dyDescent="0.25">
      <c r="A111" s="955"/>
      <c r="B111" s="138" t="s">
        <v>65</v>
      </c>
      <c r="C111" s="664"/>
      <c r="D111" s="966"/>
      <c r="E111" s="606">
        <v>1966052.27</v>
      </c>
      <c r="F111" s="607"/>
    </row>
    <row r="112" spans="1:6" ht="15.75" customHeight="1" x14ac:dyDescent="0.25">
      <c r="A112" s="955"/>
      <c r="B112" s="138" t="s">
        <v>639</v>
      </c>
      <c r="C112" s="664"/>
      <c r="D112" s="966"/>
      <c r="E112" s="606">
        <v>7092751.0899999999</v>
      </c>
      <c r="F112" s="607"/>
    </row>
    <row r="113" spans="1:6" ht="15.75" customHeight="1" x14ac:dyDescent="0.25">
      <c r="A113" s="955"/>
      <c r="B113" s="138" t="s">
        <v>66</v>
      </c>
      <c r="C113" s="664"/>
      <c r="D113" s="966"/>
      <c r="E113" s="606">
        <v>2993293.74</v>
      </c>
      <c r="F113" s="607"/>
    </row>
    <row r="114" spans="1:6" ht="15.75" customHeight="1" x14ac:dyDescent="0.25">
      <c r="A114" s="955"/>
      <c r="B114" s="138" t="s">
        <v>299</v>
      </c>
      <c r="C114" s="664"/>
      <c r="D114" s="966"/>
      <c r="E114" s="606">
        <v>6009253.0499999998</v>
      </c>
      <c r="F114" s="607"/>
    </row>
    <row r="115" spans="1:6" ht="15.75" customHeight="1" x14ac:dyDescent="0.25">
      <c r="A115" s="955"/>
      <c r="B115" s="138" t="s">
        <v>67</v>
      </c>
      <c r="C115" s="664"/>
      <c r="D115" s="966"/>
      <c r="E115" s="606">
        <v>1957404.65</v>
      </c>
      <c r="F115" s="607"/>
    </row>
    <row r="116" spans="1:6" ht="15.75" customHeight="1" x14ac:dyDescent="0.25">
      <c r="A116" s="955"/>
      <c r="B116" s="138" t="s">
        <v>412</v>
      </c>
      <c r="C116" s="664"/>
      <c r="D116" s="966"/>
      <c r="E116" s="606">
        <v>3917982.33</v>
      </c>
      <c r="F116" s="607"/>
    </row>
    <row r="117" spans="1:6" ht="15.75" customHeight="1" x14ac:dyDescent="0.25">
      <c r="A117" s="955"/>
      <c r="B117" s="138" t="s">
        <v>68</v>
      </c>
      <c r="C117" s="664"/>
      <c r="D117" s="966"/>
      <c r="E117" s="606">
        <v>4272119.1900000004</v>
      </c>
      <c r="F117" s="607"/>
    </row>
    <row r="118" spans="1:6" ht="15.75" customHeight="1" x14ac:dyDescent="0.25">
      <c r="A118" s="955"/>
      <c r="B118" s="138" t="s">
        <v>846</v>
      </c>
      <c r="C118" s="664"/>
      <c r="D118" s="966"/>
      <c r="E118" s="606">
        <v>4598706.53</v>
      </c>
      <c r="F118" s="607"/>
    </row>
    <row r="119" spans="1:6" ht="15.75" customHeight="1" x14ac:dyDescent="0.25">
      <c r="A119" s="955"/>
      <c r="B119" s="138" t="s">
        <v>847</v>
      </c>
      <c r="C119" s="664"/>
      <c r="D119" s="966"/>
      <c r="E119" s="606">
        <v>4309280.68</v>
      </c>
      <c r="F119" s="607"/>
    </row>
    <row r="120" spans="1:6" ht="15.75" customHeight="1" x14ac:dyDescent="0.25">
      <c r="A120" s="955"/>
      <c r="B120" s="138" t="s">
        <v>848</v>
      </c>
      <c r="C120" s="664"/>
      <c r="D120" s="966"/>
      <c r="E120" s="606">
        <v>11388406.720000001</v>
      </c>
      <c r="F120" s="607"/>
    </row>
    <row r="121" spans="1:6" ht="15.75" customHeight="1" x14ac:dyDescent="0.25">
      <c r="A121" s="955"/>
      <c r="B121" s="138" t="s">
        <v>850</v>
      </c>
      <c r="C121" s="664"/>
      <c r="D121" s="966"/>
      <c r="E121" s="606">
        <v>18133815</v>
      </c>
      <c r="F121" s="607"/>
    </row>
    <row r="122" spans="1:6" ht="15.75" customHeight="1" thickBot="1" x14ac:dyDescent="0.3">
      <c r="A122" s="955"/>
      <c r="B122" s="368" t="s">
        <v>851</v>
      </c>
      <c r="C122" s="602"/>
      <c r="D122" s="967"/>
      <c r="E122" s="968">
        <v>7368894</v>
      </c>
      <c r="F122" s="969"/>
    </row>
    <row r="123" spans="1:6" ht="15" customHeight="1" thickBot="1" x14ac:dyDescent="0.3">
      <c r="A123" s="955"/>
      <c r="B123" s="970" t="s">
        <v>314</v>
      </c>
      <c r="C123" s="971"/>
      <c r="D123" s="971"/>
      <c r="E123" s="971"/>
      <c r="F123" s="972"/>
    </row>
    <row r="124" spans="1:6" ht="15.75" customHeight="1" x14ac:dyDescent="0.25">
      <c r="A124" s="955"/>
      <c r="B124" s="369" t="s">
        <v>103</v>
      </c>
      <c r="C124" s="663" t="s">
        <v>24</v>
      </c>
      <c r="D124" s="939" t="s">
        <v>139</v>
      </c>
      <c r="E124" s="608">
        <v>673908.83</v>
      </c>
      <c r="F124" s="609"/>
    </row>
    <row r="125" spans="1:6" ht="15.75" customHeight="1" x14ac:dyDescent="0.25">
      <c r="A125" s="955"/>
      <c r="B125" s="370" t="s">
        <v>427</v>
      </c>
      <c r="C125" s="664"/>
      <c r="D125" s="677"/>
      <c r="E125" s="606">
        <v>2546980.2999999998</v>
      </c>
      <c r="F125" s="607"/>
    </row>
    <row r="126" spans="1:6" ht="15.75" customHeight="1" x14ac:dyDescent="0.25">
      <c r="A126" s="955"/>
      <c r="B126" s="370" t="s">
        <v>95</v>
      </c>
      <c r="C126" s="664"/>
      <c r="D126" s="677"/>
      <c r="E126" s="606">
        <v>2390227</v>
      </c>
      <c r="F126" s="607"/>
    </row>
    <row r="127" spans="1:6" ht="15.75" customHeight="1" x14ac:dyDescent="0.25">
      <c r="A127" s="955"/>
      <c r="B127" s="345" t="s">
        <v>853</v>
      </c>
      <c r="C127" s="664"/>
      <c r="D127" s="677"/>
      <c r="E127" s="606">
        <v>90509.8</v>
      </c>
      <c r="F127" s="607"/>
    </row>
    <row r="128" spans="1:6" ht="15.75" customHeight="1" x14ac:dyDescent="0.25">
      <c r="A128" s="955"/>
      <c r="B128" s="345" t="s">
        <v>355</v>
      </c>
      <c r="C128" s="664"/>
      <c r="D128" s="677"/>
      <c r="E128" s="606">
        <v>42097.1</v>
      </c>
      <c r="F128" s="607"/>
    </row>
    <row r="129" spans="1:6" ht="15.75" customHeight="1" x14ac:dyDescent="0.25">
      <c r="A129" s="955"/>
      <c r="B129" s="345" t="s">
        <v>854</v>
      </c>
      <c r="C129" s="664"/>
      <c r="D129" s="677"/>
      <c r="E129" s="606">
        <v>7232616</v>
      </c>
      <c r="F129" s="607"/>
    </row>
    <row r="130" spans="1:6" ht="15.75" customHeight="1" x14ac:dyDescent="0.25">
      <c r="A130" s="955"/>
      <c r="B130" s="345" t="s">
        <v>855</v>
      </c>
      <c r="C130" s="664"/>
      <c r="D130" s="677"/>
      <c r="E130" s="606">
        <v>69769254.129999995</v>
      </c>
      <c r="F130" s="607"/>
    </row>
    <row r="131" spans="1:6" ht="15.75" customHeight="1" x14ac:dyDescent="0.25">
      <c r="A131" s="955"/>
      <c r="B131" s="345" t="s">
        <v>856</v>
      </c>
      <c r="C131" s="664"/>
      <c r="D131" s="677"/>
      <c r="E131" s="606">
        <v>25144406.890000001</v>
      </c>
      <c r="F131" s="607"/>
    </row>
    <row r="132" spans="1:6" ht="15.75" customHeight="1" thickBot="1" x14ac:dyDescent="0.3">
      <c r="A132" s="955"/>
      <c r="B132" s="347" t="s">
        <v>791</v>
      </c>
      <c r="C132" s="665"/>
      <c r="D132" s="677"/>
      <c r="E132" s="612">
        <v>3101106.99</v>
      </c>
      <c r="F132" s="613"/>
    </row>
    <row r="133" spans="1:6" ht="15.75" customHeight="1" x14ac:dyDescent="0.25">
      <c r="A133" s="955"/>
      <c r="B133" s="369" t="s">
        <v>94</v>
      </c>
      <c r="C133" s="663" t="s">
        <v>20</v>
      </c>
      <c r="D133" s="677"/>
      <c r="E133" s="610">
        <v>4198764.9000000004</v>
      </c>
      <c r="F133" s="611"/>
    </row>
    <row r="134" spans="1:6" ht="15.75" customHeight="1" thickBot="1" x14ac:dyDescent="0.3">
      <c r="A134" s="955"/>
      <c r="B134" s="371" t="s">
        <v>852</v>
      </c>
      <c r="C134" s="602"/>
      <c r="D134" s="677"/>
      <c r="E134" s="968">
        <v>625981.30000000005</v>
      </c>
      <c r="F134" s="969"/>
    </row>
    <row r="135" spans="1:6" ht="15.75" customHeight="1" thickBot="1" x14ac:dyDescent="0.3">
      <c r="A135" s="955"/>
      <c r="B135" s="346" t="s">
        <v>857</v>
      </c>
      <c r="C135" s="356" t="s">
        <v>203</v>
      </c>
      <c r="D135" s="940"/>
      <c r="E135" s="973">
        <v>188087820.5</v>
      </c>
      <c r="F135" s="974"/>
    </row>
    <row r="136" spans="1:6" ht="17.25" customHeight="1" thickBot="1" x14ac:dyDescent="0.3">
      <c r="A136" s="955"/>
      <c r="B136" s="970" t="s">
        <v>792</v>
      </c>
      <c r="C136" s="971"/>
      <c r="D136" s="971"/>
      <c r="E136" s="971"/>
      <c r="F136" s="972"/>
    </row>
    <row r="137" spans="1:6" ht="15.75" customHeight="1" x14ac:dyDescent="0.25">
      <c r="A137" s="955"/>
      <c r="B137" s="344" t="s">
        <v>117</v>
      </c>
      <c r="C137" s="663" t="s">
        <v>71</v>
      </c>
      <c r="D137" s="939" t="s">
        <v>44</v>
      </c>
      <c r="E137" s="608">
        <v>24634.51</v>
      </c>
      <c r="F137" s="609"/>
    </row>
    <row r="138" spans="1:6" ht="15.75" customHeight="1" x14ac:dyDescent="0.25">
      <c r="A138" s="955"/>
      <c r="B138" s="345" t="s">
        <v>120</v>
      </c>
      <c r="C138" s="664"/>
      <c r="D138" s="677"/>
      <c r="E138" s="606">
        <v>26533.52</v>
      </c>
      <c r="F138" s="607"/>
    </row>
    <row r="139" spans="1:6" ht="15.75" customHeight="1" x14ac:dyDescent="0.25">
      <c r="A139" s="955"/>
      <c r="B139" s="345" t="s">
        <v>118</v>
      </c>
      <c r="C139" s="664"/>
      <c r="D139" s="677"/>
      <c r="E139" s="606">
        <v>4625.0600000000004</v>
      </c>
      <c r="F139" s="607"/>
    </row>
    <row r="140" spans="1:6" s="52" customFormat="1" ht="15.75" customHeight="1" x14ac:dyDescent="0.25">
      <c r="A140" s="955"/>
      <c r="B140" s="345" t="s">
        <v>121</v>
      </c>
      <c r="C140" s="664"/>
      <c r="D140" s="677"/>
      <c r="E140" s="606">
        <v>8457.58</v>
      </c>
      <c r="F140" s="607"/>
    </row>
    <row r="141" spans="1:6" s="52" customFormat="1" ht="15.75" customHeight="1" x14ac:dyDescent="0.25">
      <c r="A141" s="955"/>
      <c r="B141" s="345" t="s">
        <v>119</v>
      </c>
      <c r="C141" s="664"/>
      <c r="D141" s="677"/>
      <c r="E141" s="632">
        <v>2258.7800000000002</v>
      </c>
      <c r="F141" s="633"/>
    </row>
    <row r="142" spans="1:6" ht="15.75" customHeight="1" x14ac:dyDescent="0.25">
      <c r="A142" s="955"/>
      <c r="B142" s="345" t="s">
        <v>122</v>
      </c>
      <c r="C142" s="664"/>
      <c r="D142" s="677"/>
      <c r="E142" s="632">
        <v>3248.19</v>
      </c>
      <c r="F142" s="633"/>
    </row>
    <row r="143" spans="1:6" ht="15.75" customHeight="1" x14ac:dyDescent="0.25">
      <c r="A143" s="955"/>
      <c r="B143" s="345" t="s">
        <v>443</v>
      </c>
      <c r="C143" s="664"/>
      <c r="D143" s="677"/>
      <c r="E143" s="606">
        <v>745.51</v>
      </c>
      <c r="F143" s="607"/>
    </row>
    <row r="144" spans="1:6" ht="15.75" customHeight="1" x14ac:dyDescent="0.25">
      <c r="A144" s="955"/>
      <c r="B144" s="345" t="s">
        <v>858</v>
      </c>
      <c r="C144" s="664"/>
      <c r="D144" s="677"/>
      <c r="E144" s="606">
        <v>2570.79</v>
      </c>
      <c r="F144" s="607"/>
    </row>
    <row r="145" spans="1:6" ht="15.75" customHeight="1" x14ac:dyDescent="0.25">
      <c r="A145" s="955"/>
      <c r="B145" s="345" t="s">
        <v>123</v>
      </c>
      <c r="C145" s="664"/>
      <c r="D145" s="677"/>
      <c r="E145" s="606">
        <v>1966.31</v>
      </c>
      <c r="F145" s="607"/>
    </row>
    <row r="146" spans="1:6" ht="15.75" customHeight="1" x14ac:dyDescent="0.25">
      <c r="A146" s="955"/>
      <c r="B146" s="345" t="s">
        <v>440</v>
      </c>
      <c r="C146" s="664"/>
      <c r="D146" s="677"/>
      <c r="E146" s="606">
        <v>2371.25</v>
      </c>
      <c r="F146" s="607"/>
    </row>
    <row r="147" spans="1:6" ht="15.75" customHeight="1" x14ac:dyDescent="0.25">
      <c r="A147" s="955"/>
      <c r="B147" s="345" t="s">
        <v>441</v>
      </c>
      <c r="C147" s="664"/>
      <c r="D147" s="677"/>
      <c r="E147" s="606">
        <v>1673.06</v>
      </c>
      <c r="F147" s="607"/>
    </row>
    <row r="148" spans="1:6" ht="15.75" customHeight="1" x14ac:dyDescent="0.25">
      <c r="A148" s="955"/>
      <c r="B148" s="345" t="s">
        <v>859</v>
      </c>
      <c r="C148" s="664"/>
      <c r="D148" s="677"/>
      <c r="E148" s="606">
        <v>1502.62</v>
      </c>
      <c r="F148" s="607"/>
    </row>
    <row r="149" spans="1:6" ht="15.75" customHeight="1" x14ac:dyDescent="0.25">
      <c r="A149" s="955"/>
      <c r="B149" s="345" t="s">
        <v>128</v>
      </c>
      <c r="C149" s="664"/>
      <c r="D149" s="677"/>
      <c r="E149" s="606">
        <v>4073.41</v>
      </c>
      <c r="F149" s="607"/>
    </row>
    <row r="150" spans="1:6" ht="15.75" customHeight="1" x14ac:dyDescent="0.25">
      <c r="A150" s="955"/>
      <c r="B150" s="345" t="s">
        <v>129</v>
      </c>
      <c r="C150" s="664"/>
      <c r="D150" s="677"/>
      <c r="E150" s="606">
        <v>1936.43</v>
      </c>
      <c r="F150" s="607"/>
    </row>
    <row r="151" spans="1:6" ht="15.75" customHeight="1" thickBot="1" x14ac:dyDescent="0.3">
      <c r="A151" s="955"/>
      <c r="B151" s="347" t="s">
        <v>319</v>
      </c>
      <c r="C151" s="665"/>
      <c r="D151" s="677"/>
      <c r="E151" s="612">
        <v>2999.6</v>
      </c>
      <c r="F151" s="613"/>
    </row>
    <row r="152" spans="1:6" ht="15.75" customHeight="1" x14ac:dyDescent="0.25">
      <c r="A152" s="955"/>
      <c r="B152" s="344" t="s">
        <v>117</v>
      </c>
      <c r="C152" s="663" t="s">
        <v>74</v>
      </c>
      <c r="D152" s="677"/>
      <c r="E152" s="608">
        <v>18637.580000000002</v>
      </c>
      <c r="F152" s="609"/>
    </row>
    <row r="153" spans="1:6" ht="15.75" customHeight="1" x14ac:dyDescent="0.25">
      <c r="A153" s="955"/>
      <c r="B153" s="345" t="s">
        <v>798</v>
      </c>
      <c r="C153" s="664"/>
      <c r="D153" s="677"/>
      <c r="E153" s="606">
        <v>1596.35</v>
      </c>
      <c r="F153" s="607"/>
    </row>
    <row r="154" spans="1:6" ht="15.75" customHeight="1" x14ac:dyDescent="0.25">
      <c r="A154" s="955"/>
      <c r="B154" s="345" t="s">
        <v>118</v>
      </c>
      <c r="C154" s="664"/>
      <c r="D154" s="677"/>
      <c r="E154" s="606">
        <v>5685.07</v>
      </c>
      <c r="F154" s="607"/>
    </row>
    <row r="155" spans="1:6" ht="15.75" customHeight="1" x14ac:dyDescent="0.25">
      <c r="A155" s="955"/>
      <c r="B155" s="345" t="s">
        <v>121</v>
      </c>
      <c r="C155" s="664"/>
      <c r="D155" s="677"/>
      <c r="E155" s="606">
        <v>5713.5</v>
      </c>
      <c r="F155" s="607"/>
    </row>
    <row r="156" spans="1:6" ht="15.75" customHeight="1" x14ac:dyDescent="0.25">
      <c r="A156" s="955"/>
      <c r="B156" s="345" t="s">
        <v>119</v>
      </c>
      <c r="C156" s="664"/>
      <c r="D156" s="677"/>
      <c r="E156" s="606">
        <v>2402.41</v>
      </c>
      <c r="F156" s="607"/>
    </row>
    <row r="157" spans="1:6" ht="15.75" customHeight="1" x14ac:dyDescent="0.25">
      <c r="A157" s="955"/>
      <c r="B157" s="345" t="s">
        <v>122</v>
      </c>
      <c r="C157" s="664"/>
      <c r="D157" s="677"/>
      <c r="E157" s="606">
        <v>3186.41</v>
      </c>
      <c r="F157" s="607"/>
    </row>
    <row r="158" spans="1:6" ht="15.75" customHeight="1" x14ac:dyDescent="0.25">
      <c r="A158" s="955"/>
      <c r="B158" s="345" t="s">
        <v>858</v>
      </c>
      <c r="C158" s="664"/>
      <c r="D158" s="677"/>
      <c r="E158" s="606">
        <v>295.13</v>
      </c>
      <c r="F158" s="607"/>
    </row>
    <row r="159" spans="1:6" ht="15.75" customHeight="1" x14ac:dyDescent="0.25">
      <c r="A159" s="955"/>
      <c r="B159" s="345" t="s">
        <v>123</v>
      </c>
      <c r="C159" s="664"/>
      <c r="D159" s="677"/>
      <c r="E159" s="606">
        <v>1781.05</v>
      </c>
      <c r="F159" s="607"/>
    </row>
    <row r="160" spans="1:6" ht="15.75" customHeight="1" x14ac:dyDescent="0.25">
      <c r="A160" s="955"/>
      <c r="B160" s="345" t="s">
        <v>439</v>
      </c>
      <c r="C160" s="664"/>
      <c r="D160" s="677"/>
      <c r="E160" s="606">
        <v>1391.71</v>
      </c>
      <c r="F160" s="607"/>
    </row>
    <row r="161" spans="1:6" ht="15.75" customHeight="1" x14ac:dyDescent="0.25">
      <c r="A161" s="955"/>
      <c r="B161" s="345" t="s">
        <v>440</v>
      </c>
      <c r="C161" s="664"/>
      <c r="D161" s="677"/>
      <c r="E161" s="606">
        <v>1344.39</v>
      </c>
      <c r="F161" s="607"/>
    </row>
    <row r="162" spans="1:6" ht="15.75" customHeight="1" x14ac:dyDescent="0.25">
      <c r="A162" s="955"/>
      <c r="B162" s="345" t="s">
        <v>444</v>
      </c>
      <c r="C162" s="664"/>
      <c r="D162" s="677"/>
      <c r="E162" s="606">
        <v>955.88</v>
      </c>
      <c r="F162" s="607"/>
    </row>
    <row r="163" spans="1:6" ht="15.75" customHeight="1" x14ac:dyDescent="0.25">
      <c r="A163" s="955"/>
      <c r="B163" s="345" t="s">
        <v>860</v>
      </c>
      <c r="C163" s="664"/>
      <c r="D163" s="677"/>
      <c r="E163" s="606">
        <v>8843.93</v>
      </c>
      <c r="F163" s="607"/>
    </row>
    <row r="164" spans="1:6" ht="15.75" customHeight="1" x14ac:dyDescent="0.25">
      <c r="A164" s="955"/>
      <c r="B164" s="345" t="s">
        <v>803</v>
      </c>
      <c r="C164" s="664"/>
      <c r="D164" s="677"/>
      <c r="E164" s="606">
        <v>1536.42</v>
      </c>
      <c r="F164" s="607"/>
    </row>
    <row r="165" spans="1:6" ht="15.75" customHeight="1" x14ac:dyDescent="0.25">
      <c r="A165" s="955"/>
      <c r="B165" s="345" t="s">
        <v>128</v>
      </c>
      <c r="C165" s="664"/>
      <c r="D165" s="677"/>
      <c r="E165" s="606">
        <v>5744.25</v>
      </c>
      <c r="F165" s="607"/>
    </row>
    <row r="166" spans="1:6" ht="15.75" customHeight="1" x14ac:dyDescent="0.25">
      <c r="A166" s="955"/>
      <c r="B166" s="345" t="s">
        <v>129</v>
      </c>
      <c r="C166" s="664"/>
      <c r="D166" s="677"/>
      <c r="E166" s="606">
        <v>3573.09</v>
      </c>
      <c r="F166" s="607"/>
    </row>
    <row r="167" spans="1:6" ht="15.75" customHeight="1" x14ac:dyDescent="0.25">
      <c r="A167" s="955"/>
      <c r="B167" s="345" t="s">
        <v>132</v>
      </c>
      <c r="C167" s="664"/>
      <c r="D167" s="677"/>
      <c r="E167" s="606">
        <v>3959.46</v>
      </c>
      <c r="F167" s="607"/>
    </row>
    <row r="168" spans="1:6" ht="15.75" customHeight="1" x14ac:dyDescent="0.25">
      <c r="A168" s="955"/>
      <c r="B168" s="345" t="s">
        <v>319</v>
      </c>
      <c r="C168" s="664"/>
      <c r="D168" s="677"/>
      <c r="E168" s="606">
        <v>1989.82</v>
      </c>
      <c r="F168" s="607"/>
    </row>
    <row r="169" spans="1:6" ht="15.75" customHeight="1" x14ac:dyDescent="0.25">
      <c r="A169" s="955"/>
      <c r="B169" s="345" t="s">
        <v>321</v>
      </c>
      <c r="C169" s="664"/>
      <c r="D169" s="677"/>
      <c r="E169" s="606">
        <v>1013.5</v>
      </c>
      <c r="F169" s="607"/>
    </row>
    <row r="170" spans="1:6" ht="15.75" customHeight="1" x14ac:dyDescent="0.25">
      <c r="A170" s="955"/>
      <c r="B170" s="345" t="s">
        <v>318</v>
      </c>
      <c r="C170" s="664"/>
      <c r="D170" s="677"/>
      <c r="E170" s="606">
        <v>949.49</v>
      </c>
      <c r="F170" s="607"/>
    </row>
    <row r="171" spans="1:6" ht="15.75" customHeight="1" x14ac:dyDescent="0.25">
      <c r="A171" s="955"/>
      <c r="B171" s="345" t="s">
        <v>799</v>
      </c>
      <c r="C171" s="664"/>
      <c r="D171" s="677"/>
      <c r="E171" s="606">
        <v>577.94000000000005</v>
      </c>
      <c r="F171" s="607"/>
    </row>
    <row r="172" spans="1:6" ht="15.75" customHeight="1" thickBot="1" x14ac:dyDescent="0.3">
      <c r="A172" s="955"/>
      <c r="B172" s="347" t="s">
        <v>133</v>
      </c>
      <c r="C172" s="665"/>
      <c r="D172" s="677"/>
      <c r="E172" s="612">
        <v>4611.38</v>
      </c>
      <c r="F172" s="613"/>
    </row>
    <row r="173" spans="1:6" ht="15.75" customHeight="1" thickBot="1" x14ac:dyDescent="0.3">
      <c r="A173" s="955"/>
      <c r="B173" s="346" t="s">
        <v>122</v>
      </c>
      <c r="C173" s="356" t="s">
        <v>784</v>
      </c>
      <c r="D173" s="940"/>
      <c r="E173" s="975">
        <v>1704.01</v>
      </c>
      <c r="F173" s="976"/>
    </row>
    <row r="174" spans="1:6" ht="16.5" customHeight="1" thickBot="1" x14ac:dyDescent="0.3">
      <c r="A174" s="955"/>
      <c r="B174" s="970" t="s">
        <v>801</v>
      </c>
      <c r="C174" s="971"/>
      <c r="D174" s="971"/>
      <c r="E174" s="971"/>
      <c r="F174" s="972"/>
    </row>
    <row r="175" spans="1:6" ht="16.5" customHeight="1" x14ac:dyDescent="0.25">
      <c r="A175" s="955"/>
      <c r="B175" s="344" t="s">
        <v>861</v>
      </c>
      <c r="C175" s="663" t="s">
        <v>42</v>
      </c>
      <c r="D175" s="939" t="s">
        <v>44</v>
      </c>
      <c r="E175" s="608">
        <v>1484.99</v>
      </c>
      <c r="F175" s="609"/>
    </row>
    <row r="176" spans="1:6" ht="16.5" customHeight="1" thickBot="1" x14ac:dyDescent="0.3">
      <c r="A176" s="955"/>
      <c r="B176" s="347" t="s">
        <v>862</v>
      </c>
      <c r="C176" s="665"/>
      <c r="D176" s="677"/>
      <c r="E176" s="612">
        <v>14448.69</v>
      </c>
      <c r="F176" s="613"/>
    </row>
    <row r="177" spans="1:6" ht="16.5" customHeight="1" thickBot="1" x14ac:dyDescent="0.3">
      <c r="A177" s="955"/>
      <c r="B177" s="349" t="s">
        <v>326</v>
      </c>
      <c r="C177" s="372" t="s">
        <v>104</v>
      </c>
      <c r="D177" s="677"/>
      <c r="E177" s="621">
        <v>8314.27</v>
      </c>
      <c r="F177" s="622"/>
    </row>
    <row r="178" spans="1:6" ht="16.5" customHeight="1" x14ac:dyDescent="0.25">
      <c r="A178" s="955"/>
      <c r="B178" s="344" t="s">
        <v>863</v>
      </c>
      <c r="C178" s="663" t="s">
        <v>43</v>
      </c>
      <c r="D178" s="677"/>
      <c r="E178" s="608">
        <v>13614.53</v>
      </c>
      <c r="F178" s="609"/>
    </row>
    <row r="179" spans="1:6" ht="16.5" customHeight="1" x14ac:dyDescent="0.25">
      <c r="A179" s="955"/>
      <c r="B179" s="345" t="s">
        <v>864</v>
      </c>
      <c r="C179" s="664"/>
      <c r="D179" s="677"/>
      <c r="E179" s="606">
        <v>20660</v>
      </c>
      <c r="F179" s="607"/>
    </row>
    <row r="180" spans="1:6" ht="16.5" customHeight="1" x14ac:dyDescent="0.25">
      <c r="A180" s="955"/>
      <c r="B180" s="345" t="s">
        <v>865</v>
      </c>
      <c r="C180" s="664"/>
      <c r="D180" s="677"/>
      <c r="E180" s="606">
        <v>43117.2</v>
      </c>
      <c r="F180" s="607"/>
    </row>
    <row r="181" spans="1:6" ht="16.5" customHeight="1" thickBot="1" x14ac:dyDescent="0.3">
      <c r="A181" s="955"/>
      <c r="B181" s="371" t="s">
        <v>866</v>
      </c>
      <c r="C181" s="602"/>
      <c r="D181" s="940"/>
      <c r="E181" s="968">
        <v>7189.9</v>
      </c>
      <c r="F181" s="969"/>
    </row>
    <row r="182" spans="1:6" ht="15.75" customHeight="1" thickBot="1" x14ac:dyDescent="0.3">
      <c r="A182" s="955"/>
      <c r="B182" s="970" t="s">
        <v>424</v>
      </c>
      <c r="C182" s="971"/>
      <c r="D182" s="971"/>
      <c r="E182" s="971"/>
      <c r="F182" s="972"/>
    </row>
    <row r="183" spans="1:6" ht="15.75" customHeight="1" thickBot="1" x14ac:dyDescent="0.3">
      <c r="A183" s="955"/>
      <c r="B183" s="970" t="s">
        <v>209</v>
      </c>
      <c r="C183" s="971"/>
      <c r="D183" s="971"/>
      <c r="E183" s="971"/>
      <c r="F183" s="972"/>
    </row>
    <row r="184" spans="1:6" ht="15.75" customHeight="1" x14ac:dyDescent="0.25">
      <c r="A184" s="955"/>
      <c r="B184" s="344" t="s">
        <v>106</v>
      </c>
      <c r="C184" s="650" t="s">
        <v>196</v>
      </c>
      <c r="D184" s="939" t="s">
        <v>182</v>
      </c>
      <c r="E184" s="608">
        <v>14915.39</v>
      </c>
      <c r="F184" s="609"/>
    </row>
    <row r="185" spans="1:6" ht="15.75" customHeight="1" x14ac:dyDescent="0.25">
      <c r="A185" s="955"/>
      <c r="B185" s="345" t="s">
        <v>96</v>
      </c>
      <c r="C185" s="651"/>
      <c r="D185" s="677"/>
      <c r="E185" s="606">
        <v>16402.71</v>
      </c>
      <c r="F185" s="607"/>
    </row>
    <row r="186" spans="1:6" ht="15.75" customHeight="1" thickBot="1" x14ac:dyDescent="0.3">
      <c r="A186" s="955"/>
      <c r="B186" s="347" t="s">
        <v>97</v>
      </c>
      <c r="C186" s="652"/>
      <c r="D186" s="677"/>
      <c r="E186" s="968">
        <v>20554.59</v>
      </c>
      <c r="F186" s="969"/>
    </row>
    <row r="187" spans="1:6" ht="15.75" customHeight="1" thickBot="1" x14ac:dyDescent="0.3">
      <c r="A187" s="955"/>
      <c r="B187" s="349" t="s">
        <v>809</v>
      </c>
      <c r="C187" s="373" t="s">
        <v>113</v>
      </c>
      <c r="D187" s="677"/>
      <c r="E187" s="621">
        <v>274754.74</v>
      </c>
      <c r="F187" s="622"/>
    </row>
    <row r="188" spans="1:6" ht="15.75" customHeight="1" thickBot="1" x14ac:dyDescent="0.3">
      <c r="A188" s="955"/>
      <c r="B188" s="349" t="s">
        <v>97</v>
      </c>
      <c r="C188" s="373" t="s">
        <v>24</v>
      </c>
      <c r="D188" s="677"/>
      <c r="E188" s="975">
        <v>55783.5</v>
      </c>
      <c r="F188" s="976"/>
    </row>
    <row r="189" spans="1:6" ht="15.75" customHeight="1" thickBot="1" x14ac:dyDescent="0.3">
      <c r="A189" s="955"/>
      <c r="B189" s="349" t="s">
        <v>809</v>
      </c>
      <c r="C189" s="374" t="s">
        <v>20</v>
      </c>
      <c r="D189" s="677"/>
      <c r="E189" s="621">
        <v>927978.5</v>
      </c>
      <c r="F189" s="622"/>
    </row>
    <row r="190" spans="1:6" ht="15.75" customHeight="1" thickBot="1" x14ac:dyDescent="0.3">
      <c r="A190" s="956"/>
      <c r="B190" s="349" t="s">
        <v>809</v>
      </c>
      <c r="C190" s="374" t="s">
        <v>203</v>
      </c>
      <c r="D190" s="678"/>
      <c r="E190" s="983">
        <v>18480565</v>
      </c>
      <c r="F190" s="984"/>
    </row>
  </sheetData>
  <mergeCells count="209">
    <mergeCell ref="E188:F188"/>
    <mergeCell ref="B183:F183"/>
    <mergeCell ref="E184:F184"/>
    <mergeCell ref="E185:F185"/>
    <mergeCell ref="E186:F186"/>
    <mergeCell ref="B9:F9"/>
    <mergeCell ref="B10:F10"/>
    <mergeCell ref="B14:F14"/>
    <mergeCell ref="E190:F190"/>
    <mergeCell ref="E189:F189"/>
    <mergeCell ref="E187:F187"/>
    <mergeCell ref="E172:F172"/>
    <mergeCell ref="E173:F173"/>
    <mergeCell ref="B174:F174"/>
    <mergeCell ref="B182:F182"/>
    <mergeCell ref="E164:F164"/>
    <mergeCell ref="E165:F165"/>
    <mergeCell ref="E166:F166"/>
    <mergeCell ref="E167:F167"/>
    <mergeCell ref="E168:F168"/>
    <mergeCell ref="E169:F169"/>
    <mergeCell ref="E175:F175"/>
    <mergeCell ref="E176:F176"/>
    <mergeCell ref="E177:F177"/>
    <mergeCell ref="E178:F178"/>
    <mergeCell ref="E179:F179"/>
    <mergeCell ref="E180:F180"/>
    <mergeCell ref="E181:F181"/>
    <mergeCell ref="E150:F150"/>
    <mergeCell ref="E152:F152"/>
    <mergeCell ref="E153:F153"/>
    <mergeCell ref="E154:F154"/>
    <mergeCell ref="E155:F155"/>
    <mergeCell ref="E156:F156"/>
    <mergeCell ref="E157:F157"/>
    <mergeCell ref="E170:F170"/>
    <mergeCell ref="E171:F171"/>
    <mergeCell ref="E124:F124"/>
    <mergeCell ref="E127:F127"/>
    <mergeCell ref="E142:F142"/>
    <mergeCell ref="E143:F143"/>
    <mergeCell ref="E144:F144"/>
    <mergeCell ref="E145:F145"/>
    <mergeCell ref="E146:F146"/>
    <mergeCell ref="E147:F147"/>
    <mergeCell ref="E135:F135"/>
    <mergeCell ref="B136:F136"/>
    <mergeCell ref="E137:F137"/>
    <mergeCell ref="E138:F138"/>
    <mergeCell ref="E139:F139"/>
    <mergeCell ref="E140:F140"/>
    <mergeCell ref="E141:F141"/>
    <mergeCell ref="E125:F125"/>
    <mergeCell ref="E126:F126"/>
    <mergeCell ref="E128:F128"/>
    <mergeCell ref="E133:F133"/>
    <mergeCell ref="E134:F134"/>
    <mergeCell ref="C133:C134"/>
    <mergeCell ref="C124:C132"/>
    <mergeCell ref="D124:D135"/>
    <mergeCell ref="E77:F77"/>
    <mergeCell ref="E78:F78"/>
    <mergeCell ref="E79:F79"/>
    <mergeCell ref="E81:F81"/>
    <mergeCell ref="E82:F82"/>
    <mergeCell ref="E83:F83"/>
    <mergeCell ref="E84:F84"/>
    <mergeCell ref="C137:C151"/>
    <mergeCell ref="D137:D173"/>
    <mergeCell ref="E129:F129"/>
    <mergeCell ref="E130:F130"/>
    <mergeCell ref="E131:F131"/>
    <mergeCell ref="E132:F132"/>
    <mergeCell ref="E163:F163"/>
    <mergeCell ref="E151:F151"/>
    <mergeCell ref="C152:C172"/>
    <mergeCell ref="E158:F158"/>
    <mergeCell ref="E159:F159"/>
    <mergeCell ref="E160:F160"/>
    <mergeCell ref="E161:F161"/>
    <mergeCell ref="E162:F162"/>
    <mergeCell ref="E148:F148"/>
    <mergeCell ref="E149:F149"/>
    <mergeCell ref="B123:F123"/>
    <mergeCell ref="E80:F80"/>
    <mergeCell ref="C77:C94"/>
    <mergeCell ref="E110:F110"/>
    <mergeCell ref="E111:F111"/>
    <mergeCell ref="E93:F93"/>
    <mergeCell ref="E94:F94"/>
    <mergeCell ref="C95:C122"/>
    <mergeCell ref="D77:D122"/>
    <mergeCell ref="E107:F107"/>
    <mergeCell ref="E108:F108"/>
    <mergeCell ref="E109:F109"/>
    <mergeCell ref="E112:F112"/>
    <mergeCell ref="E101:F101"/>
    <mergeCell ref="E102:F102"/>
    <mergeCell ref="E103:F103"/>
    <mergeCell ref="E104:F104"/>
    <mergeCell ref="E105:F105"/>
    <mergeCell ref="E106:F106"/>
    <mergeCell ref="E119:F119"/>
    <mergeCell ref="E120:F120"/>
    <mergeCell ref="E122:F122"/>
    <mergeCell ref="E113:F113"/>
    <mergeCell ref="E114:F114"/>
    <mergeCell ref="E115:F115"/>
    <mergeCell ref="E121:F121"/>
    <mergeCell ref="E85:F85"/>
    <mergeCell ref="E86:F86"/>
    <mergeCell ref="E87:F87"/>
    <mergeCell ref="E88:F88"/>
    <mergeCell ref="E89:F89"/>
    <mergeCell ref="E90:F90"/>
    <mergeCell ref="E91:F91"/>
    <mergeCell ref="E92:F92"/>
    <mergeCell ref="E95:F95"/>
    <mergeCell ref="E96:F96"/>
    <mergeCell ref="E97:F97"/>
    <mergeCell ref="E98:F98"/>
    <mergeCell ref="E99:F99"/>
    <mergeCell ref="E100:F100"/>
    <mergeCell ref="E116:F116"/>
    <mergeCell ref="E117:F117"/>
    <mergeCell ref="E118:F118"/>
    <mergeCell ref="E47:F47"/>
    <mergeCell ref="E48:F48"/>
    <mergeCell ref="B76:F76"/>
    <mergeCell ref="E75:F75"/>
    <mergeCell ref="C50:C67"/>
    <mergeCell ref="E70:F70"/>
    <mergeCell ref="E69:F69"/>
    <mergeCell ref="E68:F68"/>
    <mergeCell ref="C68:C70"/>
    <mergeCell ref="C71:C75"/>
    <mergeCell ref="E67:F67"/>
    <mergeCell ref="E57:F57"/>
    <mergeCell ref="E58:F58"/>
    <mergeCell ref="E59:F59"/>
    <mergeCell ref="E50:F50"/>
    <mergeCell ref="E51:F51"/>
    <mergeCell ref="E52:F52"/>
    <mergeCell ref="E53:F53"/>
    <mergeCell ref="E56:F56"/>
    <mergeCell ref="E63:F63"/>
    <mergeCell ref="E64:F64"/>
    <mergeCell ref="E65:F65"/>
    <mergeCell ref="E40:F40"/>
    <mergeCell ref="E41:F41"/>
    <mergeCell ref="E42:F42"/>
    <mergeCell ref="E43:F43"/>
    <mergeCell ref="E49:F49"/>
    <mergeCell ref="E24:F24"/>
    <mergeCell ref="B25:F25"/>
    <mergeCell ref="C26:C49"/>
    <mergeCell ref="D26:D75"/>
    <mergeCell ref="E54:F54"/>
    <mergeCell ref="E55:F55"/>
    <mergeCell ref="E38:F38"/>
    <mergeCell ref="E39:F39"/>
    <mergeCell ref="E60:F60"/>
    <mergeCell ref="E61:F61"/>
    <mergeCell ref="E62:F62"/>
    <mergeCell ref="E71:F71"/>
    <mergeCell ref="E72:F72"/>
    <mergeCell ref="E73:F73"/>
    <mergeCell ref="E74:F74"/>
    <mergeCell ref="E66:F66"/>
    <mergeCell ref="E44:F44"/>
    <mergeCell ref="E45:F45"/>
    <mergeCell ref="E46:F46"/>
    <mergeCell ref="E21:F21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32:F32"/>
    <mergeCell ref="E33:F33"/>
    <mergeCell ref="C175:C176"/>
    <mergeCell ref="C178:C181"/>
    <mergeCell ref="D175:D181"/>
    <mergeCell ref="C184:C186"/>
    <mergeCell ref="D184:D190"/>
    <mergeCell ref="A2:E2"/>
    <mergeCell ref="A3:E3"/>
    <mergeCell ref="A4:E4"/>
    <mergeCell ref="A6:A7"/>
    <mergeCell ref="B6:B7"/>
    <mergeCell ref="C6:C7"/>
    <mergeCell ref="D6:D7"/>
    <mergeCell ref="E6:F6"/>
    <mergeCell ref="E20:F20"/>
    <mergeCell ref="D15:D18"/>
    <mergeCell ref="D11:D13"/>
    <mergeCell ref="C11:C13"/>
    <mergeCell ref="C15:C18"/>
    <mergeCell ref="D20:D24"/>
    <mergeCell ref="C20:C24"/>
    <mergeCell ref="A9:A190"/>
    <mergeCell ref="B19:F19"/>
    <mergeCell ref="E22:F22"/>
    <mergeCell ref="E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Алтайский край</vt:lpstr>
      <vt:lpstr>Республика Бурятия</vt:lpstr>
      <vt:lpstr>Республика Алтай</vt:lpstr>
      <vt:lpstr>Красноярский край</vt:lpstr>
      <vt:lpstr>Кемеровская область-Кузбасс</vt:lpstr>
      <vt:lpstr>Омская область</vt:lpstr>
      <vt:lpstr>Республика Хакасия</vt:lpstr>
      <vt:lpstr>Забайкальский край</vt:lpstr>
      <vt:lpstr>Иркутская область</vt:lpstr>
      <vt:lpstr>'Забайкальский край'!Заголовки_для_печати</vt:lpstr>
      <vt:lpstr>'Красноярский край'!Заголовки_для_печати</vt:lpstr>
      <vt:lpstr>'Омская область'!Заголовки_для_печати</vt:lpstr>
      <vt:lpstr>'Забайкальский край'!Область_печати</vt:lpstr>
      <vt:lpstr>'Кемеровская область-Кузбасс'!Область_печати</vt:lpstr>
      <vt:lpstr>'Красноярский край'!Область_печати</vt:lpstr>
      <vt:lpstr>'Омская область'!Область_печати</vt:lpstr>
      <vt:lpstr>'Республика Хакасия'!Область_печати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Киреева Татьяна Викторовна</dc:creator>
  <cp:lastModifiedBy>Дергач Марина Андреевна</cp:lastModifiedBy>
  <dcterms:created xsi:type="dcterms:W3CDTF">2017-01-11T09:29:24Z</dcterms:created>
  <dcterms:modified xsi:type="dcterms:W3CDTF">2024-03-06T04:12:14Z</dcterms:modified>
</cp:coreProperties>
</file>